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8877\d\Рабочий стол 17,03,2016\Saytga qo'yilgan malumotlar\2025\4-kv\"/>
    </mc:Choice>
  </mc:AlternateContent>
  <xr:revisionPtr revIDLastSave="0" documentId="13_ncr:1_{2C61EEE8-7BF7-440A-BF27-7B3D39980186}" xr6:coauthVersionLast="46" xr6:coauthVersionMax="46" xr10:uidLastSave="{00000000-0000-0000-0000-000000000000}"/>
  <bookViews>
    <workbookView xWindow="-120" yWindow="-120" windowWidth="29040" windowHeight="15840" xr2:uid="{8CFA33C4-F36E-4695-8B97-9CB8F828B1BC}"/>
  </bookViews>
  <sheets>
    <sheet name="24-ИЛОВА" sheetId="1" r:id="rId1"/>
  </sheets>
  <definedNames>
    <definedName name="_xlnm.Print_Area" localSheetId="0">'24-ИЛОВА'!$A$1:$L$80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9" i="1" l="1"/>
  <c r="G80" i="1"/>
  <c r="L79" i="1"/>
  <c r="L80" i="1" s="1"/>
  <c r="K79" i="1"/>
  <c r="K80" i="1" s="1"/>
  <c r="J79" i="1"/>
  <c r="J80" i="1" s="1"/>
  <c r="I79" i="1"/>
  <c r="I80" i="1" s="1"/>
  <c r="H79" i="1"/>
  <c r="H80" i="1" s="1"/>
</calcChain>
</file>

<file path=xl/sharedStrings.xml><?xml version="1.0" encoding="utf-8"?>
<sst xmlns="http://schemas.openxmlformats.org/spreadsheetml/2006/main" count="129" uniqueCount="105">
  <si>
    <t>24-ИЛОВА</t>
  </si>
  <si>
    <t>Ўзбекистон Республикаси Олий таълим, фан ва инновациялар вазирлиги тасарруфидаги хизмат уйлари ва бошқа кўчмас мулклар тўғрисидаги 
МАЪЛУМОТЛАР</t>
  </si>
  <si>
    <t>Т/р</t>
  </si>
  <si>
    <t>Мулк тури</t>
  </si>
  <si>
    <t>Жойлашган манзили</t>
  </si>
  <si>
    <t>Кадастр рақами</t>
  </si>
  <si>
    <r>
      <t xml:space="preserve">Балансга олинган вақти 
</t>
    </r>
    <r>
      <rPr>
        <sz val="11"/>
        <color rgb="FF000000"/>
        <rFont val="Times New Roman"/>
        <family val="1"/>
        <charset val="204"/>
      </rPr>
      <t>(аниқ сана)</t>
    </r>
  </si>
  <si>
    <r>
      <t xml:space="preserve">Сони 
</t>
    </r>
    <r>
      <rPr>
        <sz val="11"/>
        <color rgb="FF000000"/>
        <rFont val="Times New Roman"/>
        <family val="1"/>
        <charset val="204"/>
      </rPr>
      <t>(дона)</t>
    </r>
  </si>
  <si>
    <t xml:space="preserve">Қиймати 
</t>
  </si>
  <si>
    <t xml:space="preserve">Қайта баҳоланган нархи 
</t>
  </si>
  <si>
    <t xml:space="preserve">Сақлаш харажатлари </t>
  </si>
  <si>
    <t xml:space="preserve">Жиҳозлаш харажатлари 
</t>
  </si>
  <si>
    <r>
      <t xml:space="preserve">Жиҳозлаш ҳаражатларининг молиялаштириш манбаси </t>
    </r>
    <r>
      <rPr>
        <sz val="11"/>
        <color rgb="FF000000"/>
        <rFont val="Times New Roman"/>
        <family val="1"/>
        <charset val="204"/>
      </rPr>
      <t>(минг сўмда)</t>
    </r>
    <r>
      <rPr>
        <b/>
        <sz val="11"/>
        <color rgb="FF000000"/>
        <rFont val="Times New Roman"/>
        <family val="1"/>
        <charset val="204"/>
      </rPr>
      <t xml:space="preserve">  </t>
    </r>
  </si>
  <si>
    <t xml:space="preserve">Бюджет </t>
  </si>
  <si>
    <t xml:space="preserve">Бюджетдан ташқари жамғарма </t>
  </si>
  <si>
    <t>30.09.2019</t>
  </si>
  <si>
    <t>Чет эллик ўқитувчилар учун меҳмонхона ва талабалар турар жойи биноси
(Тошкент шаҳридаги Вебстер университети)</t>
  </si>
  <si>
    <t>Тошкент шаҳар, Шайхонтаҳур тумани, А.Навоий кўчаси, 13 уй</t>
  </si>
  <si>
    <t>10:10:02:07:03:5007</t>
  </si>
  <si>
    <t>04.01.2020</t>
  </si>
  <si>
    <t>4 қаватли 1-ўқув биноси 
(Тошкент шаҳридаги Вебстер университети</t>
  </si>
  <si>
    <t>Вебстер университетининг Тошкент филиали Спорт зали-1
(Тошкент шаҳридаги Вебстер университети</t>
  </si>
  <si>
    <t>Укув устахонаси (АДЖУ)</t>
  </si>
  <si>
    <t>Тошкент шаҳри, Яшнобод тумани, Асалобод кўчаси, 113 уй</t>
  </si>
  <si>
    <t>10:04:40:05:03:0041</t>
  </si>
  <si>
    <t>Маъмурий хужалик биноси (АДЖУ)</t>
  </si>
  <si>
    <t>1-укув биноси (АДЖУ)</t>
  </si>
  <si>
    <t>2-укув биноси (АДЖУ)</t>
  </si>
  <si>
    <t>Ётоқхона (АДЖУ)</t>
  </si>
  <si>
    <t>Тошкент шаҳри, Яшнобод тумани, Асалобод кўчаси, 113 А уй</t>
  </si>
  <si>
    <t>10:04:01:04:03:5197</t>
  </si>
  <si>
    <t xml:space="preserve">Блок " А" (АДЖУ) </t>
  </si>
  <si>
    <t>Блок "Б" (АДЖУ)</t>
  </si>
  <si>
    <t>Блок "С" (АДЖУ)</t>
  </si>
  <si>
    <t>Устахона (Д) (АДЖУ)</t>
  </si>
  <si>
    <t>Устахона (Е) (АДЖУ)</t>
  </si>
  <si>
    <t>2-қаватли А бино 
("Tashkent education" нодавлат таълим ташкилоти)</t>
  </si>
  <si>
    <t>Тошкент шаҳар, Яккасарой тумани, В.Вохидов кўчаси, 116 уй</t>
  </si>
  <si>
    <t>10:05:01:02:03:0061</t>
  </si>
  <si>
    <t>01.04.2021</t>
  </si>
  <si>
    <t>3 қавтли Б,В бино 
("Tashkent education" нодавлат таълим ташкилоти)</t>
  </si>
  <si>
    <t>Bino (Общежитие 4 этаж) (ТДИУ)</t>
  </si>
  <si>
    <t>Тошкент шаҳар, Чилонзор тумани, Чўпон ота М.Ф.Й. Кичик ҳалқа йўли кўчаси 3-а уй</t>
  </si>
  <si>
    <t>10:01:45:01:02:0005</t>
  </si>
  <si>
    <t>Bino (4-х этажная здания Обшежития) (ТДИУ)</t>
  </si>
  <si>
    <t>Oshxona (2-х этажная здания Столовоя) (ТДИУ)</t>
  </si>
  <si>
    <t>Sport zal (Спорт зал) (ТДИУ)</t>
  </si>
  <si>
    <t>Majlislar zali (Конференц зал) (ТДИУ)</t>
  </si>
  <si>
    <t>Muzey (1-но этажная Административная здания) (ТДИУ)</t>
  </si>
  <si>
    <t>Bino (ЗДАНИЕ  АДМИНИСТРАТИВНОЕ) (ТДИУ)</t>
  </si>
  <si>
    <t>O'quv binosi (ЗДАНИЕ 3-Х ЭТАЖНИЕ.УЧЕБ.КОРПУС) (ТДИУ)</t>
  </si>
  <si>
    <t>Kutubxona (КНИГИ.ЗДАНИЕ КОМПЛЕК) (ТДИУ)</t>
  </si>
  <si>
    <t>Bino (1-но этажная здания КПП) (ТДИУ)</t>
  </si>
  <si>
    <t>O'quv vinosi (6-и этажная учебного корпуса) (ТДИУ)</t>
  </si>
  <si>
    <t>Qozonxona (Котельная 2) (ТДИУ)</t>
  </si>
  <si>
    <t>Shiypon (Навес 2) (ТДИУ)</t>
  </si>
  <si>
    <t>Qozonxona (Котельная 4) (ТДИУ)</t>
  </si>
  <si>
    <t>Qozonxona (Котельная 3) (ТДИУ)</t>
  </si>
  <si>
    <t>Minbar (Навес 1) (ТДИУ)</t>
  </si>
  <si>
    <t>Shiypon (Навес 4) (ТДИУ)</t>
  </si>
  <si>
    <t>Shiypon (Навес 5) (ТДИУ)</t>
  </si>
  <si>
    <t>Transformator (Трансформаторная подстанция) (ТДИУ)</t>
  </si>
  <si>
    <t>Qozonxona (Отопительные котлы (САНИТАРНОГО УЗЛА)) (ТДИУ)</t>
  </si>
  <si>
    <t>Shiypon (Навес 3) (ТДИУ)</t>
  </si>
  <si>
    <t>Qozonxona (Котельная 5) (ТДИУ)</t>
  </si>
  <si>
    <t>БУРЕНИЕ РАЗВЕД ЭКСПЛАТ.СКВАЖИНЫ (ТДИУ)</t>
  </si>
  <si>
    <t>Ошхона (Солиқ техникўми)</t>
  </si>
  <si>
    <t>Тошкент шаҳар, Чилонзор тумани, Катта Чўпон ота М.Ф.Й. Кичик ҳалқа йўли кўчаси 3- уй</t>
  </si>
  <si>
    <t>Мажлислар зали (Солиқ техникўми)</t>
  </si>
  <si>
    <t>Гостевая (Қоровулхона) (Солиқ техникўми)</t>
  </si>
  <si>
    <t>Ёрдамчи бино (Солиқ техникўми)</t>
  </si>
  <si>
    <t>Ўқув биноси (Солиқ техникўми)</t>
  </si>
  <si>
    <t>Спорт зал (Солиқ техникўми)</t>
  </si>
  <si>
    <t>Қоровулхона (Солиқ техникўми)</t>
  </si>
  <si>
    <t>Пункт распределителный ПР-11 (Ўқув биноси) (Солиқ техникўми)</t>
  </si>
  <si>
    <t>Ертўла (Трибуна) (Солиқ техникўми)</t>
  </si>
  <si>
    <t>Ящик распределителный (Ўқув биноси) (Солиқ техникўми)</t>
  </si>
  <si>
    <t>Насосный агрегат ЭСВ 6-10-80 (Ўқув биноси, носоз) (Солиқ техникўми)</t>
  </si>
  <si>
    <t>Щит ВРУ 1-21 (Ошхона) (Солиқ техникўми)</t>
  </si>
  <si>
    <t>Щит ПР-11 (Ўқув биноси) (Солиқ техникўми)</t>
  </si>
  <si>
    <t>Пожарный щит (Қоровулхона) (Солиқ техникўми)</t>
  </si>
  <si>
    <t>Щит пожарный (Спорт зал) (Солиқ техникўми)</t>
  </si>
  <si>
    <t>Пожарный щит (Ўқув биноси) (Солиқ техникўми)</t>
  </si>
  <si>
    <t>Ховуз (Солиқ техникўми)</t>
  </si>
  <si>
    <t>Щит А-588 УХЛ (Мажлислар зали) (Солиқ техникўми)</t>
  </si>
  <si>
    <t>Щит управления ШУ-5102 (Ошхона) (Солиқ техникўми)</t>
  </si>
  <si>
    <t>Щит пожарный (Қоровулхона, яроқсиз) (Солиқ техникўми)</t>
  </si>
  <si>
    <t>Щит управления ШУ-5104 (Ўқув биноси) (Солиқ техникўми)</t>
  </si>
  <si>
    <t>Пункт распределителный (Қоровулхона) (Солиқ техникўми)</t>
  </si>
  <si>
    <t>Спорт иншооти (Тошкент шаҳар дизайнер ва технологларни тайёрлаш техикуми)</t>
  </si>
  <si>
    <t>Ўқув биноси (Тошкент шаҳар дизайнер ва технологларни тайёрлаш техикуми)</t>
  </si>
  <si>
    <t>ЗДАНИЕ КОТЕЛЬНАЯ</t>
  </si>
  <si>
    <t>Тошкент шаҳар, Олмазор тумани, Университет кўчаси 7-уй</t>
  </si>
  <si>
    <t>10:08:44:03:03:0018</t>
  </si>
  <si>
    <t>АДМИНИСТРАТИВНОЕ ЗДАНИЕ</t>
  </si>
  <si>
    <t>ЗДАНИЕ АНГАРА ДЛЯ БПЛА</t>
  </si>
  <si>
    <t>ЗДАНИЕ ТРАНСФОРМАТОРНОЙ ПОДСТАНЦИ</t>
  </si>
  <si>
    <t xml:space="preserve">ЗДАНИЕ ГАРАЖ НА 11 АВТОМАШИН </t>
  </si>
  <si>
    <t>ЗДАНИЕ НАДВОРНЫЙ ТУАЛЕТ</t>
  </si>
  <si>
    <t>Маълумотлар эълон қилинаётган давр бўйича жами:</t>
  </si>
  <si>
    <t>Ҳисобот йилининг ўтган даври бўйича жами:</t>
  </si>
  <si>
    <t>Тошкент шаҳар, Олмазор тумани, Себзор кўчаси 313-уй</t>
  </si>
  <si>
    <t>10:08:07:02:03:0024</t>
  </si>
  <si>
    <t>2025 йилнинг 4 чораги</t>
  </si>
  <si>
    <t>01.01.2025-31.12.2025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</si>
</sst>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_с_ў_м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3" fontId="2" fillId="0" borderId="0" xfId="1" applyFont="1"/>
    <xf numFmtId="0" fontId="3" fillId="3" borderId="2" xfId="0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43" fontId="0" fillId="0" borderId="1" xfId="2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Финансовый" xfId="1" builtinId="3"/>
    <cellStyle name="Финансовый 2" xfId="2" xr:uid="{2BEF768B-7EDD-4339-92B8-C01150E01B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444E5-0C35-4DB5-9A7C-41FCEB788D97}">
  <dimension ref="A2:N82"/>
  <sheetViews>
    <sheetView tabSelected="1" zoomScale="85" zoomScaleNormal="85" zoomScaleSheetLayoutView="8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D1" sqref="D1"/>
    </sheetView>
  </sheetViews>
  <sheetFormatPr defaultColWidth="18.85546875" defaultRowHeight="15" x14ac:dyDescent="0.25"/>
  <cols>
    <col min="1" max="1" width="5.42578125" style="1" customWidth="1"/>
    <col min="2" max="2" width="33.5703125" style="1" customWidth="1"/>
    <col min="3" max="3" width="26.5703125" style="1" customWidth="1"/>
    <col min="4" max="4" width="18.140625" style="1" bestFit="1" customWidth="1"/>
    <col min="5" max="5" width="14.7109375" style="1" bestFit="1" customWidth="1"/>
    <col min="6" max="6" width="10.5703125" style="1" bestFit="1" customWidth="1"/>
    <col min="7" max="8" width="19" style="1" bestFit="1" customWidth="1"/>
    <col min="9" max="9" width="13.42578125" style="1" bestFit="1" customWidth="1"/>
    <col min="10" max="10" width="16.7109375" style="1" bestFit="1" customWidth="1"/>
    <col min="11" max="11" width="11.140625" style="1" customWidth="1"/>
    <col min="12" max="12" width="17.85546875" style="1" bestFit="1" customWidth="1"/>
    <col min="13" max="16384" width="18.85546875" style="1"/>
  </cols>
  <sheetData>
    <row r="2" spans="1:14" x14ac:dyDescent="0.25">
      <c r="L2" s="2" t="s">
        <v>0</v>
      </c>
    </row>
    <row r="4" spans="1:14" ht="32.25" customHeight="1" x14ac:dyDescent="0.25">
      <c r="A4" s="8" t="s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4" x14ac:dyDescent="0.25">
      <c r="K5" s="10" t="s">
        <v>104</v>
      </c>
      <c r="L5" s="10"/>
    </row>
    <row r="6" spans="1:14" ht="47.25" customHeight="1" x14ac:dyDescent="0.25">
      <c r="A6" s="11" t="s">
        <v>2</v>
      </c>
      <c r="B6" s="12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  <c r="J6" s="12" t="s">
        <v>11</v>
      </c>
      <c r="K6" s="12" t="s">
        <v>12</v>
      </c>
      <c r="L6" s="12"/>
    </row>
    <row r="7" spans="1:14" ht="45" x14ac:dyDescent="0.25">
      <c r="A7" s="11"/>
      <c r="B7" s="12"/>
      <c r="C7" s="12"/>
      <c r="D7" s="12"/>
      <c r="E7" s="12"/>
      <c r="F7" s="12"/>
      <c r="G7" s="12"/>
      <c r="H7" s="12"/>
      <c r="I7" s="12"/>
      <c r="J7" s="12"/>
      <c r="K7" s="3" t="s">
        <v>13</v>
      </c>
      <c r="L7" s="3" t="s">
        <v>14</v>
      </c>
    </row>
    <row r="8" spans="1:14" x14ac:dyDescent="0.25">
      <c r="A8" s="4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  <c r="H8" s="4">
        <v>8</v>
      </c>
      <c r="I8" s="4">
        <v>9</v>
      </c>
      <c r="J8" s="4">
        <v>10</v>
      </c>
      <c r="K8" s="4">
        <v>11</v>
      </c>
      <c r="L8" s="4">
        <v>12</v>
      </c>
    </row>
    <row r="9" spans="1:14" x14ac:dyDescent="0.25">
      <c r="A9" s="13" t="s">
        <v>103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4" ht="75" x14ac:dyDescent="0.25">
      <c r="A10" s="16">
        <v>1</v>
      </c>
      <c r="B10" s="16" t="s">
        <v>16</v>
      </c>
      <c r="C10" s="17" t="s">
        <v>17</v>
      </c>
      <c r="D10" s="16" t="s">
        <v>18</v>
      </c>
      <c r="E10" s="16" t="s">
        <v>19</v>
      </c>
      <c r="F10" s="16">
        <v>1</v>
      </c>
      <c r="G10" s="18">
        <v>47244703973.900002</v>
      </c>
      <c r="H10" s="18">
        <v>47244703973.900002</v>
      </c>
      <c r="I10" s="18">
        <v>0</v>
      </c>
      <c r="J10" s="18">
        <v>0</v>
      </c>
      <c r="K10" s="18">
        <v>0</v>
      </c>
      <c r="L10" s="18">
        <v>0</v>
      </c>
    </row>
    <row r="11" spans="1:14" ht="45" x14ac:dyDescent="0.25">
      <c r="A11" s="16">
        <v>2</v>
      </c>
      <c r="B11" s="16" t="s">
        <v>20</v>
      </c>
      <c r="C11" s="19"/>
      <c r="D11" s="16" t="s">
        <v>18</v>
      </c>
      <c r="E11" s="16" t="s">
        <v>19</v>
      </c>
      <c r="F11" s="16">
        <v>1</v>
      </c>
      <c r="G11" s="18">
        <v>71694312450.490005</v>
      </c>
      <c r="H11" s="18">
        <v>71694312450.490005</v>
      </c>
      <c r="I11" s="18">
        <v>0</v>
      </c>
      <c r="J11" s="18">
        <v>0</v>
      </c>
      <c r="K11" s="18">
        <v>0</v>
      </c>
      <c r="L11" s="18">
        <v>0</v>
      </c>
      <c r="N11" s="5"/>
    </row>
    <row r="12" spans="1:14" ht="60" x14ac:dyDescent="0.25">
      <c r="A12" s="16">
        <v>3</v>
      </c>
      <c r="B12" s="16" t="s">
        <v>21</v>
      </c>
      <c r="C12" s="20"/>
      <c r="D12" s="16" t="s">
        <v>18</v>
      </c>
      <c r="E12" s="16" t="s">
        <v>19</v>
      </c>
      <c r="F12" s="16">
        <v>1</v>
      </c>
      <c r="G12" s="18">
        <v>12817544716.85</v>
      </c>
      <c r="H12" s="18">
        <v>12817544716.85</v>
      </c>
      <c r="I12" s="18">
        <v>0</v>
      </c>
      <c r="J12" s="18">
        <v>0</v>
      </c>
      <c r="K12" s="18">
        <v>0</v>
      </c>
      <c r="L12" s="18">
        <v>0</v>
      </c>
    </row>
    <row r="13" spans="1:14" ht="30" customHeight="1" x14ac:dyDescent="0.25">
      <c r="A13" s="16">
        <v>4</v>
      </c>
      <c r="B13" s="16" t="s">
        <v>22</v>
      </c>
      <c r="C13" s="17" t="s">
        <v>23</v>
      </c>
      <c r="D13" s="16" t="s">
        <v>24</v>
      </c>
      <c r="E13" s="16" t="s">
        <v>15</v>
      </c>
      <c r="F13" s="16">
        <v>1</v>
      </c>
      <c r="G13" s="18">
        <v>699683267.87</v>
      </c>
      <c r="H13" s="18">
        <v>699683267.87</v>
      </c>
      <c r="I13" s="18">
        <v>0</v>
      </c>
      <c r="J13" s="18">
        <v>0</v>
      </c>
      <c r="K13" s="18">
        <v>0</v>
      </c>
      <c r="L13" s="18">
        <v>0</v>
      </c>
      <c r="N13" s="5"/>
    </row>
    <row r="14" spans="1:14" ht="30" x14ac:dyDescent="0.25">
      <c r="A14" s="16">
        <v>5</v>
      </c>
      <c r="B14" s="16" t="s">
        <v>25</v>
      </c>
      <c r="C14" s="19"/>
      <c r="D14" s="16" t="s">
        <v>24</v>
      </c>
      <c r="E14" s="16" t="s">
        <v>15</v>
      </c>
      <c r="F14" s="16">
        <v>1</v>
      </c>
      <c r="G14" s="18">
        <v>681160242.79999995</v>
      </c>
      <c r="H14" s="18">
        <v>681160242.79999995</v>
      </c>
      <c r="I14" s="18">
        <v>0</v>
      </c>
      <c r="J14" s="18">
        <v>0</v>
      </c>
      <c r="K14" s="18">
        <v>0</v>
      </c>
      <c r="L14" s="18">
        <v>0</v>
      </c>
      <c r="N14" s="5"/>
    </row>
    <row r="15" spans="1:14" ht="30" customHeight="1" x14ac:dyDescent="0.25">
      <c r="A15" s="16">
        <v>6</v>
      </c>
      <c r="B15" s="16" t="s">
        <v>26</v>
      </c>
      <c r="C15" s="19"/>
      <c r="D15" s="16" t="s">
        <v>24</v>
      </c>
      <c r="E15" s="16" t="s">
        <v>15</v>
      </c>
      <c r="F15" s="16">
        <v>1</v>
      </c>
      <c r="G15" s="18">
        <v>740237166.95000005</v>
      </c>
      <c r="H15" s="18">
        <v>740237166.95000005</v>
      </c>
      <c r="I15" s="18">
        <v>0</v>
      </c>
      <c r="J15" s="18">
        <v>0</v>
      </c>
      <c r="K15" s="18">
        <v>0</v>
      </c>
      <c r="L15" s="18">
        <v>0</v>
      </c>
      <c r="N15" s="5"/>
    </row>
    <row r="16" spans="1:14" ht="30" customHeight="1" x14ac:dyDescent="0.25">
      <c r="A16" s="16">
        <v>7</v>
      </c>
      <c r="B16" s="16" t="s">
        <v>27</v>
      </c>
      <c r="C16" s="20"/>
      <c r="D16" s="16" t="s">
        <v>24</v>
      </c>
      <c r="E16" s="16" t="s">
        <v>15</v>
      </c>
      <c r="F16" s="16">
        <v>1</v>
      </c>
      <c r="G16" s="18">
        <v>1092456206.1800001</v>
      </c>
      <c r="H16" s="18">
        <v>1092456206.1800001</v>
      </c>
      <c r="I16" s="18">
        <v>0</v>
      </c>
      <c r="J16" s="18">
        <v>0</v>
      </c>
      <c r="K16" s="18">
        <v>0</v>
      </c>
      <c r="L16" s="18">
        <v>0</v>
      </c>
      <c r="N16" s="5"/>
    </row>
    <row r="17" spans="1:14" ht="45" customHeight="1" x14ac:dyDescent="0.25">
      <c r="A17" s="16">
        <v>8</v>
      </c>
      <c r="B17" s="16" t="s">
        <v>28</v>
      </c>
      <c r="C17" s="17" t="s">
        <v>29</v>
      </c>
      <c r="D17" s="16" t="s">
        <v>30</v>
      </c>
      <c r="E17" s="16" t="s">
        <v>15</v>
      </c>
      <c r="F17" s="16">
        <v>1</v>
      </c>
      <c r="G17" s="18">
        <v>9222937050.3799992</v>
      </c>
      <c r="H17" s="18">
        <v>9222937050.3799992</v>
      </c>
      <c r="I17" s="18">
        <v>0</v>
      </c>
      <c r="J17" s="18">
        <v>0</v>
      </c>
      <c r="K17" s="18">
        <v>0</v>
      </c>
      <c r="L17" s="18">
        <v>0</v>
      </c>
      <c r="N17" s="5"/>
    </row>
    <row r="18" spans="1:14" ht="45" customHeight="1" x14ac:dyDescent="0.25">
      <c r="A18" s="16">
        <v>9</v>
      </c>
      <c r="B18" s="16" t="s">
        <v>31</v>
      </c>
      <c r="C18" s="19"/>
      <c r="D18" s="16" t="s">
        <v>30</v>
      </c>
      <c r="E18" s="16" t="s">
        <v>15</v>
      </c>
      <c r="F18" s="16">
        <v>1</v>
      </c>
      <c r="G18" s="18">
        <v>12136700797.91</v>
      </c>
      <c r="H18" s="18">
        <v>12136700797.91</v>
      </c>
      <c r="I18" s="18">
        <v>0</v>
      </c>
      <c r="J18" s="18">
        <v>0</v>
      </c>
      <c r="K18" s="18">
        <v>0</v>
      </c>
      <c r="L18" s="18">
        <v>0</v>
      </c>
    </row>
    <row r="19" spans="1:14" ht="45" customHeight="1" x14ac:dyDescent="0.25">
      <c r="A19" s="16">
        <v>10</v>
      </c>
      <c r="B19" s="16" t="s">
        <v>32</v>
      </c>
      <c r="C19" s="19"/>
      <c r="D19" s="16" t="s">
        <v>30</v>
      </c>
      <c r="E19" s="16" t="s">
        <v>15</v>
      </c>
      <c r="F19" s="16">
        <v>1</v>
      </c>
      <c r="G19" s="18">
        <v>19229576121.860001</v>
      </c>
      <c r="H19" s="18">
        <v>19229576121.860001</v>
      </c>
      <c r="I19" s="18">
        <v>0</v>
      </c>
      <c r="J19" s="18">
        <v>0</v>
      </c>
      <c r="K19" s="18">
        <v>0</v>
      </c>
      <c r="L19" s="18">
        <v>0</v>
      </c>
    </row>
    <row r="20" spans="1:14" ht="45" customHeight="1" x14ac:dyDescent="0.25">
      <c r="A20" s="16">
        <v>11</v>
      </c>
      <c r="B20" s="16" t="s">
        <v>33</v>
      </c>
      <c r="C20" s="19"/>
      <c r="D20" s="16" t="s">
        <v>30</v>
      </c>
      <c r="E20" s="16" t="s">
        <v>15</v>
      </c>
      <c r="F20" s="16">
        <v>1</v>
      </c>
      <c r="G20" s="18">
        <v>9026323002.9300003</v>
      </c>
      <c r="H20" s="18">
        <v>9026323002.9300003</v>
      </c>
      <c r="I20" s="18">
        <v>0</v>
      </c>
      <c r="J20" s="18">
        <v>0</v>
      </c>
      <c r="K20" s="18">
        <v>0</v>
      </c>
      <c r="L20" s="18">
        <v>0</v>
      </c>
    </row>
    <row r="21" spans="1:14" ht="45" customHeight="1" x14ac:dyDescent="0.25">
      <c r="A21" s="16">
        <v>12</v>
      </c>
      <c r="B21" s="16" t="s">
        <v>34</v>
      </c>
      <c r="C21" s="19"/>
      <c r="D21" s="16" t="s">
        <v>30</v>
      </c>
      <c r="E21" s="16" t="s">
        <v>15</v>
      </c>
      <c r="F21" s="16">
        <v>1</v>
      </c>
      <c r="G21" s="18">
        <v>1222961.21</v>
      </c>
      <c r="H21" s="18">
        <v>1222961.21</v>
      </c>
      <c r="I21" s="18">
        <v>0</v>
      </c>
      <c r="J21" s="18">
        <v>0</v>
      </c>
      <c r="K21" s="18">
        <v>0</v>
      </c>
      <c r="L21" s="18">
        <v>0</v>
      </c>
    </row>
    <row r="22" spans="1:14" ht="45" customHeight="1" x14ac:dyDescent="0.25">
      <c r="A22" s="16">
        <v>13</v>
      </c>
      <c r="B22" s="16" t="s">
        <v>35</v>
      </c>
      <c r="C22" s="20"/>
      <c r="D22" s="16" t="s">
        <v>30</v>
      </c>
      <c r="E22" s="16" t="s">
        <v>15</v>
      </c>
      <c r="F22" s="16">
        <v>1</v>
      </c>
      <c r="G22" s="18">
        <v>1834441.8</v>
      </c>
      <c r="H22" s="18">
        <v>1834441.8</v>
      </c>
      <c r="I22" s="18">
        <v>0</v>
      </c>
      <c r="J22" s="18">
        <v>0</v>
      </c>
      <c r="K22" s="18">
        <v>0</v>
      </c>
      <c r="L22" s="18">
        <v>0</v>
      </c>
    </row>
    <row r="23" spans="1:14" ht="45" x14ac:dyDescent="0.25">
      <c r="A23" s="16">
        <v>14</v>
      </c>
      <c r="B23" s="16" t="s">
        <v>36</v>
      </c>
      <c r="C23" s="17" t="s">
        <v>37</v>
      </c>
      <c r="D23" s="16" t="s">
        <v>38</v>
      </c>
      <c r="E23" s="16" t="s">
        <v>39</v>
      </c>
      <c r="F23" s="16">
        <v>1</v>
      </c>
      <c r="G23" s="18">
        <v>682139974.39999998</v>
      </c>
      <c r="H23" s="18">
        <v>682139974.39999998</v>
      </c>
      <c r="I23" s="18">
        <v>0</v>
      </c>
      <c r="J23" s="18">
        <v>0</v>
      </c>
      <c r="K23" s="18">
        <v>0</v>
      </c>
      <c r="L23" s="18">
        <v>0</v>
      </c>
    </row>
    <row r="24" spans="1:14" ht="45" x14ac:dyDescent="0.25">
      <c r="A24" s="16">
        <v>15</v>
      </c>
      <c r="B24" s="16" t="s">
        <v>40</v>
      </c>
      <c r="C24" s="20"/>
      <c r="D24" s="16" t="s">
        <v>38</v>
      </c>
      <c r="E24" s="16" t="s">
        <v>39</v>
      </c>
      <c r="F24" s="16">
        <v>1</v>
      </c>
      <c r="G24" s="18">
        <v>1763095630.25</v>
      </c>
      <c r="H24" s="18">
        <v>1763095630.25</v>
      </c>
      <c r="I24" s="18">
        <v>0</v>
      </c>
      <c r="J24" s="18">
        <v>0</v>
      </c>
      <c r="K24" s="18">
        <v>0</v>
      </c>
      <c r="L24" s="18">
        <v>0</v>
      </c>
    </row>
    <row r="25" spans="1:14" ht="45" customHeight="1" x14ac:dyDescent="0.25">
      <c r="A25" s="16">
        <v>16</v>
      </c>
      <c r="B25" s="16" t="s">
        <v>41</v>
      </c>
      <c r="C25" s="17" t="s">
        <v>42</v>
      </c>
      <c r="D25" s="17" t="s">
        <v>43</v>
      </c>
      <c r="E25" s="16">
        <v>2025</v>
      </c>
      <c r="F25" s="16">
        <v>1</v>
      </c>
      <c r="G25" s="18">
        <v>1023414632.99</v>
      </c>
      <c r="H25" s="18">
        <v>1023414632.99</v>
      </c>
      <c r="I25" s="18">
        <v>0</v>
      </c>
      <c r="J25" s="18">
        <v>0</v>
      </c>
      <c r="K25" s="18">
        <v>0</v>
      </c>
      <c r="L25" s="18">
        <v>0</v>
      </c>
    </row>
    <row r="26" spans="1:14" ht="45" customHeight="1" x14ac:dyDescent="0.25">
      <c r="A26" s="16">
        <v>17</v>
      </c>
      <c r="B26" s="16" t="s">
        <v>44</v>
      </c>
      <c r="C26" s="19"/>
      <c r="D26" s="19"/>
      <c r="E26" s="16">
        <v>2025</v>
      </c>
      <c r="F26" s="16">
        <v>1</v>
      </c>
      <c r="G26" s="18">
        <v>71982806411.820007</v>
      </c>
      <c r="H26" s="18">
        <v>71982806411.820007</v>
      </c>
      <c r="I26" s="18">
        <v>0</v>
      </c>
      <c r="J26" s="18">
        <v>0</v>
      </c>
      <c r="K26" s="18">
        <v>0</v>
      </c>
      <c r="L26" s="18">
        <v>0</v>
      </c>
    </row>
    <row r="27" spans="1:14" ht="45" customHeight="1" x14ac:dyDescent="0.25">
      <c r="A27" s="16">
        <v>18</v>
      </c>
      <c r="B27" s="16" t="s">
        <v>45</v>
      </c>
      <c r="C27" s="19"/>
      <c r="D27" s="19"/>
      <c r="E27" s="16">
        <v>2025</v>
      </c>
      <c r="F27" s="16">
        <v>1</v>
      </c>
      <c r="G27" s="18">
        <v>14108301956.67</v>
      </c>
      <c r="H27" s="18">
        <v>14108301956.67</v>
      </c>
      <c r="I27" s="18">
        <v>0</v>
      </c>
      <c r="J27" s="18">
        <v>0</v>
      </c>
      <c r="K27" s="18">
        <v>0</v>
      </c>
      <c r="L27" s="18">
        <v>0</v>
      </c>
    </row>
    <row r="28" spans="1:14" ht="45" customHeight="1" x14ac:dyDescent="0.25">
      <c r="A28" s="16">
        <v>19</v>
      </c>
      <c r="B28" s="16" t="s">
        <v>46</v>
      </c>
      <c r="C28" s="19"/>
      <c r="D28" s="19"/>
      <c r="E28" s="16">
        <v>2025</v>
      </c>
      <c r="F28" s="16">
        <v>1</v>
      </c>
      <c r="G28" s="18">
        <v>11178837264.67</v>
      </c>
      <c r="H28" s="18">
        <v>11178837264.67</v>
      </c>
      <c r="I28" s="18">
        <v>0</v>
      </c>
      <c r="J28" s="18">
        <v>0</v>
      </c>
      <c r="K28" s="18">
        <v>0</v>
      </c>
      <c r="L28" s="18">
        <v>0</v>
      </c>
    </row>
    <row r="29" spans="1:14" ht="45" customHeight="1" x14ac:dyDescent="0.25">
      <c r="A29" s="16">
        <v>20</v>
      </c>
      <c r="B29" s="16" t="s">
        <v>47</v>
      </c>
      <c r="C29" s="19"/>
      <c r="D29" s="19"/>
      <c r="E29" s="16">
        <v>2025</v>
      </c>
      <c r="F29" s="16">
        <v>1</v>
      </c>
      <c r="G29" s="18">
        <v>7265072436.1599998</v>
      </c>
      <c r="H29" s="18">
        <v>7265072436.1599998</v>
      </c>
      <c r="I29" s="18">
        <v>0</v>
      </c>
      <c r="J29" s="18">
        <v>0</v>
      </c>
      <c r="K29" s="18">
        <v>0</v>
      </c>
      <c r="L29" s="18">
        <v>0</v>
      </c>
    </row>
    <row r="30" spans="1:14" ht="45" x14ac:dyDescent="0.25">
      <c r="A30" s="16">
        <v>21</v>
      </c>
      <c r="B30" s="16" t="s">
        <v>48</v>
      </c>
      <c r="C30" s="19"/>
      <c r="D30" s="19"/>
      <c r="E30" s="16">
        <v>2025</v>
      </c>
      <c r="F30" s="16">
        <v>1</v>
      </c>
      <c r="G30" s="18">
        <v>6198747288.2700005</v>
      </c>
      <c r="H30" s="18">
        <v>6198747288.2700005</v>
      </c>
      <c r="I30" s="18">
        <v>0</v>
      </c>
      <c r="J30" s="18">
        <v>0</v>
      </c>
      <c r="K30" s="18">
        <v>0</v>
      </c>
      <c r="L30" s="18">
        <v>0</v>
      </c>
    </row>
    <row r="31" spans="1:14" ht="45" x14ac:dyDescent="0.25">
      <c r="A31" s="16">
        <v>22</v>
      </c>
      <c r="B31" s="16" t="s">
        <v>49</v>
      </c>
      <c r="C31" s="19"/>
      <c r="D31" s="19"/>
      <c r="E31" s="16">
        <v>2025</v>
      </c>
      <c r="F31" s="16">
        <v>1</v>
      </c>
      <c r="G31" s="18">
        <v>964302596.21000004</v>
      </c>
      <c r="H31" s="18">
        <v>964302596.21000004</v>
      </c>
      <c r="I31" s="18">
        <v>0</v>
      </c>
      <c r="J31" s="18">
        <v>0</v>
      </c>
      <c r="K31" s="18">
        <v>0</v>
      </c>
      <c r="L31" s="18">
        <v>0</v>
      </c>
    </row>
    <row r="32" spans="1:14" ht="45" x14ac:dyDescent="0.25">
      <c r="A32" s="16">
        <v>23</v>
      </c>
      <c r="B32" s="16" t="s">
        <v>50</v>
      </c>
      <c r="C32" s="19"/>
      <c r="D32" s="19"/>
      <c r="E32" s="16">
        <v>2025</v>
      </c>
      <c r="F32" s="16">
        <v>1</v>
      </c>
      <c r="G32" s="18">
        <v>850422095.52999997</v>
      </c>
      <c r="H32" s="18">
        <v>850422095.52999997</v>
      </c>
      <c r="I32" s="18">
        <v>0</v>
      </c>
      <c r="J32" s="18">
        <v>0</v>
      </c>
      <c r="K32" s="18">
        <v>0</v>
      </c>
      <c r="L32" s="18">
        <v>0</v>
      </c>
    </row>
    <row r="33" spans="1:12" ht="45" customHeight="1" x14ac:dyDescent="0.25">
      <c r="A33" s="16">
        <v>24</v>
      </c>
      <c r="B33" s="16" t="s">
        <v>51</v>
      </c>
      <c r="C33" s="19"/>
      <c r="D33" s="19"/>
      <c r="E33" s="16">
        <v>2025</v>
      </c>
      <c r="F33" s="16">
        <v>1</v>
      </c>
      <c r="G33" s="18">
        <v>1272786187.4000001</v>
      </c>
      <c r="H33" s="18">
        <v>1272786187.4000001</v>
      </c>
      <c r="I33" s="18">
        <v>0</v>
      </c>
      <c r="J33" s="18">
        <v>0</v>
      </c>
      <c r="K33" s="18">
        <v>0</v>
      </c>
      <c r="L33" s="18">
        <v>0</v>
      </c>
    </row>
    <row r="34" spans="1:12" ht="45" customHeight="1" x14ac:dyDescent="0.25">
      <c r="A34" s="16">
        <v>25</v>
      </c>
      <c r="B34" s="16" t="s">
        <v>52</v>
      </c>
      <c r="C34" s="19"/>
      <c r="D34" s="19"/>
      <c r="E34" s="16">
        <v>2025</v>
      </c>
      <c r="F34" s="16">
        <v>1</v>
      </c>
      <c r="G34" s="18">
        <v>1406143052.1600001</v>
      </c>
      <c r="H34" s="18">
        <v>1406143052.1600001</v>
      </c>
      <c r="I34" s="18">
        <v>0</v>
      </c>
      <c r="J34" s="18">
        <v>0</v>
      </c>
      <c r="K34" s="18">
        <v>0</v>
      </c>
      <c r="L34" s="18">
        <v>0</v>
      </c>
    </row>
    <row r="35" spans="1:12" ht="45" customHeight="1" x14ac:dyDescent="0.25">
      <c r="A35" s="16">
        <v>26</v>
      </c>
      <c r="B35" s="16" t="s">
        <v>53</v>
      </c>
      <c r="C35" s="19"/>
      <c r="D35" s="19"/>
      <c r="E35" s="16">
        <v>2025</v>
      </c>
      <c r="F35" s="16">
        <v>1</v>
      </c>
      <c r="G35" s="18">
        <v>112069601257.14999</v>
      </c>
      <c r="H35" s="18">
        <v>112069601257.14999</v>
      </c>
      <c r="I35" s="18">
        <v>0</v>
      </c>
      <c r="J35" s="18">
        <v>0</v>
      </c>
      <c r="K35" s="18">
        <v>0</v>
      </c>
      <c r="L35" s="18">
        <v>0</v>
      </c>
    </row>
    <row r="36" spans="1:12" ht="45" customHeight="1" x14ac:dyDescent="0.25">
      <c r="A36" s="16">
        <v>27</v>
      </c>
      <c r="B36" s="16" t="s">
        <v>54</v>
      </c>
      <c r="C36" s="19"/>
      <c r="D36" s="19"/>
      <c r="E36" s="16">
        <v>2025</v>
      </c>
      <c r="F36" s="16">
        <v>1</v>
      </c>
      <c r="G36" s="18">
        <v>269510751.66000003</v>
      </c>
      <c r="H36" s="18">
        <v>269510751.66000003</v>
      </c>
      <c r="I36" s="18">
        <v>0</v>
      </c>
      <c r="J36" s="18">
        <v>0</v>
      </c>
      <c r="K36" s="18">
        <v>0</v>
      </c>
      <c r="L36" s="18">
        <v>0</v>
      </c>
    </row>
    <row r="37" spans="1:12" ht="45" customHeight="1" x14ac:dyDescent="0.25">
      <c r="A37" s="16">
        <v>28</v>
      </c>
      <c r="B37" s="16" t="s">
        <v>55</v>
      </c>
      <c r="C37" s="19"/>
      <c r="D37" s="19"/>
      <c r="E37" s="16">
        <v>2025</v>
      </c>
      <c r="F37" s="16">
        <v>1</v>
      </c>
      <c r="G37" s="18">
        <v>5128681.9000000004</v>
      </c>
      <c r="H37" s="18">
        <v>5128681.9000000004</v>
      </c>
      <c r="I37" s="18">
        <v>0</v>
      </c>
      <c r="J37" s="18">
        <v>0</v>
      </c>
      <c r="K37" s="18">
        <v>0</v>
      </c>
      <c r="L37" s="18">
        <v>0</v>
      </c>
    </row>
    <row r="38" spans="1:12" ht="45" customHeight="1" x14ac:dyDescent="0.25">
      <c r="A38" s="16">
        <v>29</v>
      </c>
      <c r="B38" s="16" t="s">
        <v>56</v>
      </c>
      <c r="C38" s="19"/>
      <c r="D38" s="19"/>
      <c r="E38" s="16">
        <v>2025</v>
      </c>
      <c r="F38" s="16">
        <v>1</v>
      </c>
      <c r="G38" s="18">
        <v>714789384.85000002</v>
      </c>
      <c r="H38" s="18">
        <v>714789384.85000002</v>
      </c>
      <c r="I38" s="18">
        <v>0</v>
      </c>
      <c r="J38" s="18">
        <v>0</v>
      </c>
      <c r="K38" s="18">
        <v>0</v>
      </c>
      <c r="L38" s="18">
        <v>0</v>
      </c>
    </row>
    <row r="39" spans="1:12" ht="45" customHeight="1" x14ac:dyDescent="0.25">
      <c r="A39" s="16">
        <v>30</v>
      </c>
      <c r="B39" s="16" t="s">
        <v>57</v>
      </c>
      <c r="C39" s="19"/>
      <c r="D39" s="19"/>
      <c r="E39" s="16">
        <v>2025</v>
      </c>
      <c r="F39" s="16">
        <v>1</v>
      </c>
      <c r="G39" s="18">
        <v>796814396.22000003</v>
      </c>
      <c r="H39" s="18">
        <v>796814396.22000003</v>
      </c>
      <c r="I39" s="18">
        <v>0</v>
      </c>
      <c r="J39" s="18">
        <v>0</v>
      </c>
      <c r="K39" s="18">
        <v>0</v>
      </c>
      <c r="L39" s="18">
        <v>0</v>
      </c>
    </row>
    <row r="40" spans="1:12" ht="45" customHeight="1" x14ac:dyDescent="0.25">
      <c r="A40" s="16">
        <v>31</v>
      </c>
      <c r="B40" s="16" t="s">
        <v>58</v>
      </c>
      <c r="C40" s="19"/>
      <c r="D40" s="19"/>
      <c r="E40" s="16">
        <v>2025</v>
      </c>
      <c r="F40" s="16">
        <v>1</v>
      </c>
      <c r="G40" s="18">
        <v>13920708</v>
      </c>
      <c r="H40" s="18">
        <v>13920708</v>
      </c>
      <c r="I40" s="18">
        <v>0</v>
      </c>
      <c r="J40" s="18">
        <v>0</v>
      </c>
      <c r="K40" s="18">
        <v>0</v>
      </c>
      <c r="L40" s="18">
        <v>0</v>
      </c>
    </row>
    <row r="41" spans="1:12" ht="45" customHeight="1" x14ac:dyDescent="0.25">
      <c r="A41" s="16">
        <v>32</v>
      </c>
      <c r="B41" s="16" t="s">
        <v>59</v>
      </c>
      <c r="C41" s="19"/>
      <c r="D41" s="19"/>
      <c r="E41" s="16">
        <v>2025</v>
      </c>
      <c r="F41" s="16">
        <v>1</v>
      </c>
      <c r="G41" s="18">
        <v>5128681.9000000004</v>
      </c>
      <c r="H41" s="18">
        <v>5128681.9000000004</v>
      </c>
      <c r="I41" s="18">
        <v>0</v>
      </c>
      <c r="J41" s="18">
        <v>0</v>
      </c>
      <c r="K41" s="18">
        <v>0</v>
      </c>
      <c r="L41" s="18">
        <v>0</v>
      </c>
    </row>
    <row r="42" spans="1:12" ht="45" customHeight="1" x14ac:dyDescent="0.25">
      <c r="A42" s="16">
        <v>33</v>
      </c>
      <c r="B42" s="16" t="s">
        <v>60</v>
      </c>
      <c r="C42" s="19"/>
      <c r="D42" s="19"/>
      <c r="E42" s="16">
        <v>2025</v>
      </c>
      <c r="F42" s="16">
        <v>1</v>
      </c>
      <c r="G42" s="18">
        <v>5128681.9000000004</v>
      </c>
      <c r="H42" s="18">
        <v>5128681.9000000004</v>
      </c>
      <c r="I42" s="18">
        <v>0</v>
      </c>
      <c r="J42" s="18">
        <v>0</v>
      </c>
      <c r="K42" s="18">
        <v>0</v>
      </c>
      <c r="L42" s="18">
        <v>0</v>
      </c>
    </row>
    <row r="43" spans="1:12" ht="45" customHeight="1" x14ac:dyDescent="0.25">
      <c r="A43" s="16">
        <v>34</v>
      </c>
      <c r="B43" s="16" t="s">
        <v>61</v>
      </c>
      <c r="C43" s="19"/>
      <c r="D43" s="19"/>
      <c r="E43" s="16">
        <v>2025</v>
      </c>
      <c r="F43" s="16">
        <v>1</v>
      </c>
      <c r="G43" s="18">
        <v>16566670.99</v>
      </c>
      <c r="H43" s="18">
        <v>16566670.99</v>
      </c>
      <c r="I43" s="18">
        <v>0</v>
      </c>
      <c r="J43" s="18">
        <v>0</v>
      </c>
      <c r="K43" s="18">
        <v>0</v>
      </c>
      <c r="L43" s="18">
        <v>0</v>
      </c>
    </row>
    <row r="44" spans="1:12" ht="45" x14ac:dyDescent="0.25">
      <c r="A44" s="16">
        <v>35</v>
      </c>
      <c r="B44" s="16" t="s">
        <v>62</v>
      </c>
      <c r="C44" s="19"/>
      <c r="D44" s="19"/>
      <c r="E44" s="16">
        <v>2025</v>
      </c>
      <c r="F44" s="16">
        <v>1</v>
      </c>
      <c r="G44" s="18">
        <v>47299245.509999998</v>
      </c>
      <c r="H44" s="18">
        <v>47299245.509999998</v>
      </c>
      <c r="I44" s="18">
        <v>0</v>
      </c>
      <c r="J44" s="18">
        <v>0</v>
      </c>
      <c r="K44" s="18">
        <v>0</v>
      </c>
      <c r="L44" s="18">
        <v>0</v>
      </c>
    </row>
    <row r="45" spans="1:12" ht="45" customHeight="1" x14ac:dyDescent="0.25">
      <c r="A45" s="16">
        <v>36</v>
      </c>
      <c r="B45" s="16" t="s">
        <v>63</v>
      </c>
      <c r="C45" s="19"/>
      <c r="D45" s="19"/>
      <c r="E45" s="16">
        <v>2025</v>
      </c>
      <c r="F45" s="16">
        <v>1</v>
      </c>
      <c r="G45" s="18">
        <v>5128681.9000000004</v>
      </c>
      <c r="H45" s="18">
        <v>5128681.9000000004</v>
      </c>
      <c r="I45" s="18">
        <v>0</v>
      </c>
      <c r="J45" s="18">
        <v>0</v>
      </c>
      <c r="K45" s="18">
        <v>0</v>
      </c>
      <c r="L45" s="18">
        <v>0</v>
      </c>
    </row>
    <row r="46" spans="1:12" ht="45" customHeight="1" x14ac:dyDescent="0.25">
      <c r="A46" s="16">
        <v>37</v>
      </c>
      <c r="B46" s="16" t="s">
        <v>64</v>
      </c>
      <c r="C46" s="19"/>
      <c r="D46" s="19"/>
      <c r="E46" s="16">
        <v>2025</v>
      </c>
      <c r="F46" s="16">
        <v>1</v>
      </c>
      <c r="G46" s="18">
        <v>269510751.66000003</v>
      </c>
      <c r="H46" s="18">
        <v>269510751.66000003</v>
      </c>
      <c r="I46" s="18">
        <v>0</v>
      </c>
      <c r="J46" s="18">
        <v>0</v>
      </c>
      <c r="K46" s="18">
        <v>0</v>
      </c>
      <c r="L46" s="18">
        <v>0</v>
      </c>
    </row>
    <row r="47" spans="1:12" ht="45" customHeight="1" x14ac:dyDescent="0.25">
      <c r="A47" s="16">
        <v>38</v>
      </c>
      <c r="B47" s="16" t="s">
        <v>65</v>
      </c>
      <c r="C47" s="20"/>
      <c r="D47" s="20"/>
      <c r="E47" s="16">
        <v>2025</v>
      </c>
      <c r="F47" s="16">
        <v>1</v>
      </c>
      <c r="G47" s="18">
        <v>7963861.71</v>
      </c>
      <c r="H47" s="18">
        <v>7963861.71</v>
      </c>
      <c r="I47" s="18">
        <v>0</v>
      </c>
      <c r="J47" s="18">
        <v>0</v>
      </c>
      <c r="K47" s="18">
        <v>0</v>
      </c>
      <c r="L47" s="18">
        <v>0</v>
      </c>
    </row>
    <row r="48" spans="1:12" ht="15" customHeight="1" x14ac:dyDescent="0.25">
      <c r="A48" s="16">
        <v>39</v>
      </c>
      <c r="B48" s="16" t="s">
        <v>66</v>
      </c>
      <c r="C48" s="17" t="s">
        <v>67</v>
      </c>
      <c r="D48" s="17"/>
      <c r="E48" s="16">
        <v>2025</v>
      </c>
      <c r="F48" s="16">
        <v>1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</row>
    <row r="49" spans="1:12" ht="30" x14ac:dyDescent="0.25">
      <c r="A49" s="16">
        <v>40</v>
      </c>
      <c r="B49" s="16" t="s">
        <v>68</v>
      </c>
      <c r="C49" s="19"/>
      <c r="D49" s="19"/>
      <c r="E49" s="16">
        <v>2025</v>
      </c>
      <c r="F49" s="16">
        <v>1</v>
      </c>
      <c r="G49" s="18">
        <v>371567737.37</v>
      </c>
      <c r="H49" s="18">
        <v>371567737.37</v>
      </c>
      <c r="I49" s="18">
        <v>0</v>
      </c>
      <c r="J49" s="18">
        <v>0</v>
      </c>
      <c r="K49" s="18">
        <v>0</v>
      </c>
      <c r="L49" s="18">
        <v>0</v>
      </c>
    </row>
    <row r="50" spans="1:12" ht="30" x14ac:dyDescent="0.25">
      <c r="A50" s="16">
        <v>41</v>
      </c>
      <c r="B50" s="16" t="s">
        <v>69</v>
      </c>
      <c r="C50" s="19"/>
      <c r="D50" s="19"/>
      <c r="E50" s="16">
        <v>2025</v>
      </c>
      <c r="F50" s="16">
        <v>1</v>
      </c>
      <c r="G50" s="18">
        <v>6860277.7699999996</v>
      </c>
      <c r="H50" s="18">
        <v>6860277.7699999996</v>
      </c>
      <c r="I50" s="18">
        <v>0</v>
      </c>
      <c r="J50" s="18">
        <v>0</v>
      </c>
      <c r="K50" s="18">
        <v>0</v>
      </c>
      <c r="L50" s="18">
        <v>0</v>
      </c>
    </row>
    <row r="51" spans="1:12" x14ac:dyDescent="0.25">
      <c r="A51" s="16">
        <v>42</v>
      </c>
      <c r="B51" s="16" t="s">
        <v>70</v>
      </c>
      <c r="C51" s="19"/>
      <c r="D51" s="19"/>
      <c r="E51" s="16">
        <v>2025</v>
      </c>
      <c r="F51" s="16">
        <v>1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</row>
    <row r="52" spans="1:12" x14ac:dyDescent="0.25">
      <c r="A52" s="16">
        <v>43</v>
      </c>
      <c r="B52" s="16" t="s">
        <v>71</v>
      </c>
      <c r="C52" s="19"/>
      <c r="D52" s="19"/>
      <c r="E52" s="16">
        <v>2025</v>
      </c>
      <c r="F52" s="16">
        <v>1</v>
      </c>
      <c r="G52" s="18">
        <v>1191474962.3699999</v>
      </c>
      <c r="H52" s="18">
        <v>1191474962.3699999</v>
      </c>
      <c r="I52" s="18">
        <v>0</v>
      </c>
      <c r="J52" s="18">
        <v>0</v>
      </c>
      <c r="K52" s="18">
        <v>0</v>
      </c>
      <c r="L52" s="18">
        <v>0</v>
      </c>
    </row>
    <row r="53" spans="1:12" x14ac:dyDescent="0.25">
      <c r="A53" s="16">
        <v>44</v>
      </c>
      <c r="B53" s="16" t="s">
        <v>72</v>
      </c>
      <c r="C53" s="19"/>
      <c r="D53" s="19"/>
      <c r="E53" s="16">
        <v>2025</v>
      </c>
      <c r="F53" s="16">
        <v>1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</row>
    <row r="54" spans="1:12" x14ac:dyDescent="0.25">
      <c r="A54" s="16">
        <v>45</v>
      </c>
      <c r="B54" s="16" t="s">
        <v>73</v>
      </c>
      <c r="C54" s="19"/>
      <c r="D54" s="19"/>
      <c r="E54" s="16">
        <v>2025</v>
      </c>
      <c r="F54" s="16">
        <v>1</v>
      </c>
      <c r="G54" s="18">
        <v>2518970.5499999998</v>
      </c>
      <c r="H54" s="18">
        <v>2518970.5499999998</v>
      </c>
      <c r="I54" s="18">
        <v>0</v>
      </c>
      <c r="J54" s="18">
        <v>0</v>
      </c>
      <c r="K54" s="18">
        <v>0</v>
      </c>
      <c r="L54" s="18">
        <v>0</v>
      </c>
    </row>
    <row r="55" spans="1:12" ht="30" x14ac:dyDescent="0.25">
      <c r="A55" s="16">
        <v>46</v>
      </c>
      <c r="B55" s="16" t="s">
        <v>74</v>
      </c>
      <c r="C55" s="19"/>
      <c r="D55" s="19"/>
      <c r="E55" s="16">
        <v>2025</v>
      </c>
      <c r="F55" s="16">
        <v>1</v>
      </c>
      <c r="G55" s="18">
        <v>1388832.59</v>
      </c>
      <c r="H55" s="18">
        <v>1388832.59</v>
      </c>
      <c r="I55" s="18">
        <v>0</v>
      </c>
      <c r="J55" s="18">
        <v>0</v>
      </c>
      <c r="K55" s="18">
        <v>0</v>
      </c>
      <c r="L55" s="18">
        <v>0</v>
      </c>
    </row>
    <row r="56" spans="1:12" ht="30" x14ac:dyDescent="0.25">
      <c r="A56" s="16">
        <v>47</v>
      </c>
      <c r="B56" s="16" t="s">
        <v>75</v>
      </c>
      <c r="C56" s="19"/>
      <c r="D56" s="19"/>
      <c r="E56" s="16">
        <v>2025</v>
      </c>
      <c r="F56" s="16">
        <v>1</v>
      </c>
      <c r="G56" s="18">
        <v>539645.48</v>
      </c>
      <c r="H56" s="18">
        <v>539645.48</v>
      </c>
      <c r="I56" s="18">
        <v>0</v>
      </c>
      <c r="J56" s="18">
        <v>0</v>
      </c>
      <c r="K56" s="18">
        <v>0</v>
      </c>
      <c r="L56" s="18">
        <v>0</v>
      </c>
    </row>
    <row r="57" spans="1:12" ht="30" x14ac:dyDescent="0.25">
      <c r="A57" s="16">
        <v>48</v>
      </c>
      <c r="B57" s="16" t="s">
        <v>76</v>
      </c>
      <c r="C57" s="19"/>
      <c r="D57" s="19"/>
      <c r="E57" s="16">
        <v>2025</v>
      </c>
      <c r="F57" s="16">
        <v>1</v>
      </c>
      <c r="G57" s="18">
        <v>110811.7</v>
      </c>
      <c r="H57" s="18">
        <v>110811.7</v>
      </c>
      <c r="I57" s="18">
        <v>0</v>
      </c>
      <c r="J57" s="18">
        <v>0</v>
      </c>
      <c r="K57" s="18">
        <v>0</v>
      </c>
      <c r="L57" s="18">
        <v>0</v>
      </c>
    </row>
    <row r="58" spans="1:12" ht="45" x14ac:dyDescent="0.25">
      <c r="A58" s="16">
        <v>49</v>
      </c>
      <c r="B58" s="16" t="s">
        <v>77</v>
      </c>
      <c r="C58" s="19"/>
      <c r="D58" s="19"/>
      <c r="E58" s="16">
        <v>2025</v>
      </c>
      <c r="F58" s="16">
        <v>1</v>
      </c>
      <c r="G58" s="18">
        <v>6304917.8499999996</v>
      </c>
      <c r="H58" s="18">
        <v>6304917.8499999996</v>
      </c>
      <c r="I58" s="18">
        <v>0</v>
      </c>
      <c r="J58" s="18">
        <v>0</v>
      </c>
      <c r="K58" s="18">
        <v>0</v>
      </c>
      <c r="L58" s="18">
        <v>0</v>
      </c>
    </row>
    <row r="59" spans="1:12" ht="30" x14ac:dyDescent="0.25">
      <c r="A59" s="16">
        <v>50</v>
      </c>
      <c r="B59" s="16" t="s">
        <v>78</v>
      </c>
      <c r="C59" s="19"/>
      <c r="D59" s="19"/>
      <c r="E59" s="16">
        <v>2025</v>
      </c>
      <c r="F59" s="16">
        <v>1</v>
      </c>
      <c r="G59" s="18">
        <v>1028179.03</v>
      </c>
      <c r="H59" s="18">
        <v>1028179.03</v>
      </c>
      <c r="I59" s="18">
        <v>0</v>
      </c>
      <c r="J59" s="18">
        <v>0</v>
      </c>
      <c r="K59" s="18">
        <v>0</v>
      </c>
      <c r="L59" s="18">
        <v>0</v>
      </c>
    </row>
    <row r="60" spans="1:12" ht="30" x14ac:dyDescent="0.25">
      <c r="A60" s="16">
        <v>51</v>
      </c>
      <c r="B60" s="16" t="s">
        <v>79</v>
      </c>
      <c r="C60" s="19"/>
      <c r="D60" s="19"/>
      <c r="E60" s="16">
        <v>2025</v>
      </c>
      <c r="F60" s="16">
        <v>1</v>
      </c>
      <c r="G60" s="18">
        <v>1408447.09</v>
      </c>
      <c r="H60" s="18">
        <v>1408447.09</v>
      </c>
      <c r="I60" s="18">
        <v>0</v>
      </c>
      <c r="J60" s="18">
        <v>0</v>
      </c>
      <c r="K60" s="18">
        <v>0</v>
      </c>
      <c r="L60" s="18">
        <v>0</v>
      </c>
    </row>
    <row r="61" spans="1:12" ht="30" x14ac:dyDescent="0.25">
      <c r="A61" s="16">
        <v>52</v>
      </c>
      <c r="B61" s="16" t="s">
        <v>80</v>
      </c>
      <c r="C61" s="19"/>
      <c r="D61" s="19"/>
      <c r="E61" s="16">
        <v>2025</v>
      </c>
      <c r="F61" s="16">
        <v>1</v>
      </c>
      <c r="G61" s="18">
        <v>285517.40000000002</v>
      </c>
      <c r="H61" s="18">
        <v>285517.40000000002</v>
      </c>
      <c r="I61" s="18">
        <v>0</v>
      </c>
      <c r="J61" s="18">
        <v>0</v>
      </c>
      <c r="K61" s="18">
        <v>0</v>
      </c>
      <c r="L61" s="18">
        <v>0</v>
      </c>
    </row>
    <row r="62" spans="1:12" ht="30" x14ac:dyDescent="0.25">
      <c r="A62" s="16">
        <v>53</v>
      </c>
      <c r="B62" s="16" t="s">
        <v>81</v>
      </c>
      <c r="C62" s="19"/>
      <c r="D62" s="19"/>
      <c r="E62" s="16">
        <v>2025</v>
      </c>
      <c r="F62" s="16">
        <v>1</v>
      </c>
      <c r="G62" s="18">
        <v>276817.43</v>
      </c>
      <c r="H62" s="18">
        <v>276817.43</v>
      </c>
      <c r="I62" s="18">
        <v>0</v>
      </c>
      <c r="J62" s="18">
        <v>0</v>
      </c>
      <c r="K62" s="18">
        <v>0</v>
      </c>
      <c r="L62" s="18">
        <v>0</v>
      </c>
    </row>
    <row r="63" spans="1:12" ht="30" x14ac:dyDescent="0.25">
      <c r="A63" s="16">
        <v>54</v>
      </c>
      <c r="B63" s="16" t="s">
        <v>82</v>
      </c>
      <c r="C63" s="19"/>
      <c r="D63" s="19"/>
      <c r="E63" s="16">
        <v>2025</v>
      </c>
      <c r="F63" s="16">
        <v>1</v>
      </c>
      <c r="G63" s="18">
        <v>285517.40000000002</v>
      </c>
      <c r="H63" s="18">
        <v>285517.40000000002</v>
      </c>
      <c r="I63" s="18">
        <v>0</v>
      </c>
      <c r="J63" s="18">
        <v>0</v>
      </c>
      <c r="K63" s="18">
        <v>0</v>
      </c>
      <c r="L63" s="18">
        <v>0</v>
      </c>
    </row>
    <row r="64" spans="1:12" x14ac:dyDescent="0.25">
      <c r="A64" s="16">
        <v>55</v>
      </c>
      <c r="B64" s="16" t="s">
        <v>83</v>
      </c>
      <c r="C64" s="19"/>
      <c r="D64" s="19"/>
      <c r="E64" s="16">
        <v>2025</v>
      </c>
      <c r="F64" s="16">
        <v>1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</row>
    <row r="65" spans="1:12" ht="30" x14ac:dyDescent="0.25">
      <c r="A65" s="16">
        <v>56</v>
      </c>
      <c r="B65" s="16" t="s">
        <v>84</v>
      </c>
      <c r="C65" s="19"/>
      <c r="D65" s="19"/>
      <c r="E65" s="16">
        <v>2025</v>
      </c>
      <c r="F65" s="16">
        <v>1</v>
      </c>
      <c r="G65" s="18">
        <v>2151266.9</v>
      </c>
      <c r="H65" s="18">
        <v>2151266.9</v>
      </c>
      <c r="I65" s="18">
        <v>0</v>
      </c>
      <c r="J65" s="18">
        <v>0</v>
      </c>
      <c r="K65" s="18">
        <v>0</v>
      </c>
      <c r="L65" s="18">
        <v>0</v>
      </c>
    </row>
    <row r="66" spans="1:12" ht="30" x14ac:dyDescent="0.25">
      <c r="A66" s="16">
        <v>57</v>
      </c>
      <c r="B66" s="16" t="s">
        <v>85</v>
      </c>
      <c r="C66" s="19"/>
      <c r="D66" s="19"/>
      <c r="E66" s="16">
        <v>2025</v>
      </c>
      <c r="F66" s="16">
        <v>1</v>
      </c>
      <c r="G66" s="18">
        <v>613743.78</v>
      </c>
      <c r="H66" s="18">
        <v>613743.78</v>
      </c>
      <c r="I66" s="18">
        <v>0</v>
      </c>
      <c r="J66" s="18">
        <v>0</v>
      </c>
      <c r="K66" s="18">
        <v>0</v>
      </c>
      <c r="L66" s="18">
        <v>0</v>
      </c>
    </row>
    <row r="67" spans="1:12" ht="30" x14ac:dyDescent="0.25">
      <c r="A67" s="16">
        <v>58</v>
      </c>
      <c r="B67" s="16" t="s">
        <v>86</v>
      </c>
      <c r="C67" s="19"/>
      <c r="D67" s="19"/>
      <c r="E67" s="16">
        <v>2025</v>
      </c>
      <c r="F67" s="16">
        <v>1</v>
      </c>
      <c r="G67" s="18">
        <v>276817.43</v>
      </c>
      <c r="H67" s="18">
        <v>276817.43</v>
      </c>
      <c r="I67" s="18">
        <v>0</v>
      </c>
      <c r="J67" s="18">
        <v>0</v>
      </c>
      <c r="K67" s="18">
        <v>0</v>
      </c>
      <c r="L67" s="18">
        <v>0</v>
      </c>
    </row>
    <row r="68" spans="1:12" ht="30" x14ac:dyDescent="0.25">
      <c r="A68" s="16">
        <v>59</v>
      </c>
      <c r="B68" s="16" t="s">
        <v>87</v>
      </c>
      <c r="C68" s="19"/>
      <c r="D68" s="19"/>
      <c r="E68" s="16">
        <v>2025</v>
      </c>
      <c r="F68" s="16">
        <v>1</v>
      </c>
      <c r="G68" s="18">
        <v>1139855.1000000001</v>
      </c>
      <c r="H68" s="18">
        <v>1139855.1000000001</v>
      </c>
      <c r="I68" s="18">
        <v>0</v>
      </c>
      <c r="J68" s="18">
        <v>0</v>
      </c>
      <c r="K68" s="18">
        <v>0</v>
      </c>
      <c r="L68" s="18">
        <v>0</v>
      </c>
    </row>
    <row r="69" spans="1:12" x14ac:dyDescent="0.25">
      <c r="A69" s="16">
        <v>60</v>
      </c>
      <c r="B69" s="16" t="s">
        <v>83</v>
      </c>
      <c r="C69" s="19"/>
      <c r="D69" s="19"/>
      <c r="E69" s="16">
        <v>2025</v>
      </c>
      <c r="F69" s="16">
        <v>1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</row>
    <row r="70" spans="1:12" ht="30" x14ac:dyDescent="0.25">
      <c r="A70" s="16">
        <v>61</v>
      </c>
      <c r="B70" s="16" t="s">
        <v>88</v>
      </c>
      <c r="C70" s="19"/>
      <c r="D70" s="19"/>
      <c r="E70" s="16">
        <v>2025</v>
      </c>
      <c r="F70" s="16">
        <v>1</v>
      </c>
      <c r="G70" s="18">
        <v>885807</v>
      </c>
      <c r="H70" s="18">
        <v>885807</v>
      </c>
      <c r="I70" s="18">
        <v>0</v>
      </c>
      <c r="J70" s="18">
        <v>0</v>
      </c>
      <c r="K70" s="18">
        <v>0</v>
      </c>
      <c r="L70" s="18">
        <v>0</v>
      </c>
    </row>
    <row r="71" spans="1:12" ht="45" x14ac:dyDescent="0.25">
      <c r="A71" s="16">
        <v>62</v>
      </c>
      <c r="B71" s="16" t="s">
        <v>89</v>
      </c>
      <c r="C71" s="21" t="s">
        <v>101</v>
      </c>
      <c r="D71" s="17" t="s">
        <v>102</v>
      </c>
      <c r="E71" s="16">
        <v>2025</v>
      </c>
      <c r="F71" s="16">
        <v>1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</row>
    <row r="72" spans="1:12" ht="45" x14ac:dyDescent="0.25">
      <c r="A72" s="16">
        <v>63</v>
      </c>
      <c r="B72" s="16" t="s">
        <v>90</v>
      </c>
      <c r="C72" s="21"/>
      <c r="D72" s="20"/>
      <c r="E72" s="16">
        <v>2025</v>
      </c>
      <c r="F72" s="16">
        <v>1</v>
      </c>
      <c r="G72" s="18">
        <v>3903903.86</v>
      </c>
      <c r="H72" s="18">
        <v>3903903.86</v>
      </c>
      <c r="I72" s="18">
        <v>0</v>
      </c>
      <c r="J72" s="18">
        <v>0</v>
      </c>
      <c r="K72" s="18">
        <v>0</v>
      </c>
      <c r="L72" s="18">
        <v>0</v>
      </c>
    </row>
    <row r="73" spans="1:12" x14ac:dyDescent="0.25">
      <c r="A73" s="16">
        <v>64</v>
      </c>
      <c r="B73" s="16" t="s">
        <v>91</v>
      </c>
      <c r="C73" s="17" t="s">
        <v>92</v>
      </c>
      <c r="D73" s="17" t="s">
        <v>93</v>
      </c>
      <c r="E73" s="16">
        <v>2025</v>
      </c>
      <c r="F73" s="16">
        <v>1</v>
      </c>
      <c r="G73" s="18">
        <v>2050436085.6800001</v>
      </c>
      <c r="H73" s="18">
        <v>2050436085.6800001</v>
      </c>
      <c r="I73" s="18">
        <v>0</v>
      </c>
      <c r="J73" s="18">
        <v>0</v>
      </c>
      <c r="K73" s="18">
        <v>0</v>
      </c>
      <c r="L73" s="18">
        <v>0</v>
      </c>
    </row>
    <row r="74" spans="1:12" ht="30" x14ac:dyDescent="0.25">
      <c r="A74" s="16">
        <v>65</v>
      </c>
      <c r="B74" s="16" t="s">
        <v>94</v>
      </c>
      <c r="C74" s="19"/>
      <c r="D74" s="19"/>
      <c r="E74" s="16">
        <v>2025</v>
      </c>
      <c r="F74" s="16">
        <v>1</v>
      </c>
      <c r="G74" s="18">
        <v>136171350763.33</v>
      </c>
      <c r="H74" s="18">
        <v>136171350763.33</v>
      </c>
      <c r="I74" s="18">
        <v>0</v>
      </c>
      <c r="J74" s="18">
        <v>0</v>
      </c>
      <c r="K74" s="18">
        <v>0</v>
      </c>
      <c r="L74" s="18">
        <v>0</v>
      </c>
    </row>
    <row r="75" spans="1:12" x14ac:dyDescent="0.25">
      <c r="A75" s="16">
        <v>66</v>
      </c>
      <c r="B75" s="16" t="s">
        <v>95</v>
      </c>
      <c r="C75" s="19"/>
      <c r="D75" s="19"/>
      <c r="E75" s="16">
        <v>2025</v>
      </c>
      <c r="F75" s="16">
        <v>1</v>
      </c>
      <c r="G75" s="18">
        <v>485270359.49000001</v>
      </c>
      <c r="H75" s="18">
        <v>485270359.49000001</v>
      </c>
      <c r="I75" s="18">
        <v>0</v>
      </c>
      <c r="J75" s="18">
        <v>0</v>
      </c>
      <c r="K75" s="18">
        <v>0</v>
      </c>
      <c r="L75" s="18">
        <v>0</v>
      </c>
    </row>
    <row r="76" spans="1:12" ht="45" x14ac:dyDescent="0.25">
      <c r="A76" s="16">
        <v>67</v>
      </c>
      <c r="B76" s="16" t="s">
        <v>96</v>
      </c>
      <c r="C76" s="19"/>
      <c r="D76" s="19"/>
      <c r="E76" s="16">
        <v>2025</v>
      </c>
      <c r="F76" s="16">
        <v>1</v>
      </c>
      <c r="G76" s="18">
        <v>2015550886.45</v>
      </c>
      <c r="H76" s="18">
        <v>2015550886.45</v>
      </c>
      <c r="I76" s="18">
        <v>0</v>
      </c>
      <c r="J76" s="18">
        <v>0</v>
      </c>
      <c r="K76" s="18">
        <v>0</v>
      </c>
      <c r="L76" s="18">
        <v>0</v>
      </c>
    </row>
    <row r="77" spans="1:12" ht="30" x14ac:dyDescent="0.25">
      <c r="A77" s="16">
        <v>68</v>
      </c>
      <c r="B77" s="16" t="s">
        <v>97</v>
      </c>
      <c r="C77" s="19"/>
      <c r="D77" s="19"/>
      <c r="E77" s="16">
        <v>2025</v>
      </c>
      <c r="F77" s="16">
        <v>1</v>
      </c>
      <c r="G77" s="18">
        <v>1090027772.7</v>
      </c>
      <c r="H77" s="18">
        <v>1090027772.7</v>
      </c>
      <c r="I77" s="18">
        <v>0</v>
      </c>
      <c r="J77" s="18">
        <v>0</v>
      </c>
      <c r="K77" s="18">
        <v>0</v>
      </c>
      <c r="L77" s="18">
        <v>0</v>
      </c>
    </row>
    <row r="78" spans="1:12" ht="30" x14ac:dyDescent="0.25">
      <c r="A78" s="16">
        <v>69</v>
      </c>
      <c r="B78" s="16" t="s">
        <v>98</v>
      </c>
      <c r="C78" s="20"/>
      <c r="D78" s="20"/>
      <c r="E78" s="16">
        <v>2025</v>
      </c>
      <c r="F78" s="16">
        <v>1</v>
      </c>
      <c r="G78" s="18">
        <v>349339362.44999999</v>
      </c>
      <c r="H78" s="18">
        <v>349339362.44999999</v>
      </c>
      <c r="I78" s="18">
        <v>0</v>
      </c>
      <c r="J78" s="18">
        <v>0</v>
      </c>
      <c r="K78" s="18">
        <v>0</v>
      </c>
      <c r="L78" s="18">
        <v>0</v>
      </c>
    </row>
    <row r="79" spans="1:12" x14ac:dyDescent="0.25">
      <c r="A79" s="22" t="s">
        <v>99</v>
      </c>
      <c r="B79" s="22"/>
      <c r="C79" s="22"/>
      <c r="D79" s="22"/>
      <c r="E79" s="22"/>
      <c r="F79" s="23"/>
      <c r="G79" s="24">
        <f>SUM(G10:G78)</f>
        <v>561266250941.20996</v>
      </c>
      <c r="H79" s="24">
        <f>SUM(H10:H78)</f>
        <v>561266250941.20996</v>
      </c>
      <c r="I79" s="24">
        <f>SUM(I10:I24)</f>
        <v>0</v>
      </c>
      <c r="J79" s="24">
        <f>SUM(J10:J24)</f>
        <v>0</v>
      </c>
      <c r="K79" s="24">
        <f>SUM(K10:K24)</f>
        <v>0</v>
      </c>
      <c r="L79" s="24">
        <f>SUM(L10:L24)</f>
        <v>0</v>
      </c>
    </row>
    <row r="80" spans="1:12" x14ac:dyDescent="0.25">
      <c r="A80" s="14" t="s">
        <v>100</v>
      </c>
      <c r="B80" s="14"/>
      <c r="C80" s="14"/>
      <c r="D80" s="14"/>
      <c r="E80" s="14"/>
      <c r="F80" s="6"/>
      <c r="G80" s="7">
        <f>+G79</f>
        <v>561266250941.20996</v>
      </c>
      <c r="H80" s="7">
        <f>+H79</f>
        <v>561266250941.20996</v>
      </c>
      <c r="I80" s="7">
        <f t="shared" ref="I80:L80" si="0">+I79</f>
        <v>0</v>
      </c>
      <c r="J80" s="7">
        <f t="shared" si="0"/>
        <v>0</v>
      </c>
      <c r="K80" s="7">
        <f t="shared" si="0"/>
        <v>0</v>
      </c>
      <c r="L80" s="7">
        <f t="shared" si="0"/>
        <v>0</v>
      </c>
    </row>
    <row r="82" spans="1:12" ht="138.75" customHeight="1" x14ac:dyDescent="0.2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</row>
  </sheetData>
  <mergeCells count="29">
    <mergeCell ref="A80:E80"/>
    <mergeCell ref="A82:L82"/>
    <mergeCell ref="C48:C70"/>
    <mergeCell ref="D48:D70"/>
    <mergeCell ref="C71:C72"/>
    <mergeCell ref="C73:C78"/>
    <mergeCell ref="D73:D78"/>
    <mergeCell ref="A79:E79"/>
    <mergeCell ref="D71:D72"/>
    <mergeCell ref="D25:D47"/>
    <mergeCell ref="I6:I7"/>
    <mergeCell ref="J6:J7"/>
    <mergeCell ref="K6:L6"/>
    <mergeCell ref="A9:L9"/>
    <mergeCell ref="C10:C12"/>
    <mergeCell ref="C13:C16"/>
    <mergeCell ref="C17:C22"/>
    <mergeCell ref="C23:C24"/>
    <mergeCell ref="C25:C47"/>
    <mergeCell ref="A4:L4"/>
    <mergeCell ref="K5:L5"/>
    <mergeCell ref="A6:A7"/>
    <mergeCell ref="B6:B7"/>
    <mergeCell ref="C6:C7"/>
    <mergeCell ref="D6:D7"/>
    <mergeCell ref="E6:E7"/>
    <mergeCell ref="F6:F7"/>
    <mergeCell ref="G6:G7"/>
    <mergeCell ref="H6:H7"/>
  </mergeCells>
  <pageMargins left="0.31496062992125984" right="0.11811023622047245" top="0.74803149606299213" bottom="0.74803149606299213" header="0.31496062992125984" footer="0.31496062992125984"/>
  <pageSetup paperSize="9" scale="6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24-ИЛОВА</vt:lpstr>
      <vt:lpstr>'24-ИЛОВА'!Область_печати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Абдуллаев Шохрух Очилович</dc:creator>
  <cp:lastModifiedBy>Абдуллаев Шохрух Очилович</cp:lastModifiedBy>
  <dcterms:created xsi:type="dcterms:W3CDTF">2025-10-13T14:29:16Z</dcterms:created>
  <dcterms:modified xsi:type="dcterms:W3CDTF">2026-01-22T15:24:17Z</dcterms:modified>
</cp:coreProperties>
</file>