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 2 0 2 5 йил\+ И Ж Р О 2025\А П П\ПҚ - 454\01.04.2025й\"/>
    </mc:Choice>
  </mc:AlternateContent>
  <bookViews>
    <workbookView xWindow="120" yWindow="15" windowWidth="18960" windowHeight="11325"/>
  </bookViews>
  <sheets>
    <sheet name="01,04,25" sheetId="1" r:id="rId1"/>
  </sheets>
  <calcPr calcId="162913"/>
</workbook>
</file>

<file path=xl/calcChain.xml><?xml version="1.0" encoding="utf-8"?>
<calcChain xmlns="http://schemas.openxmlformats.org/spreadsheetml/2006/main">
  <c r="F4" i="1" l="1"/>
  <c r="H4" i="1"/>
  <c r="G4" i="1"/>
</calcChain>
</file>

<file path=xl/sharedStrings.xml><?xml version="1.0" encoding="utf-8"?>
<sst xmlns="http://schemas.openxmlformats.org/spreadsheetml/2006/main" count="56" uniqueCount="32">
  <si>
    <t>mln.so'm</t>
  </si>
  <si>
    <t>№</t>
  </si>
  <si>
    <t>Loyiha (obyekt) nomi</t>
  </si>
  <si>
    <t>Loyiha quvvati, birlik</t>
  </si>
  <si>
    <t>Amalga oshirish muddati</t>
  </si>
  <si>
    <t>Loyiha quvvati</t>
  </si>
  <si>
    <t>Hisobot davrida bajarilgan ish xajmi</t>
  </si>
  <si>
    <t>Hisobot davrida moliyalashtirish</t>
  </si>
  <si>
    <t>Izoh</t>
  </si>
  <si>
    <t>JAMI</t>
  </si>
  <si>
    <t>o‘quv o‘rni</t>
  </si>
  <si>
    <t>obyekt</t>
  </si>
  <si>
    <t>Toshkent shahar, Mirzo Ulugʻbek tumani, Ziyolilar koʻchasi 13-uy manzilida joylashgan maktab va kutubxona binosini rekonstruksiya qilish va jihozlash</t>
  </si>
  <si>
    <t>2024-2026 yy.</t>
  </si>
  <si>
    <t>Jizzax shahrida "Inno" innovatsion oʻquv-ishlab chiqarish texnoparkini tashkil etish</t>
  </si>
  <si>
    <t>Oʻzbekiston milliy universiteti Jizzax filialining 1000 oʻrinli oʻquv binosini qurish</t>
  </si>
  <si>
    <t>Toshkent kimyo-texnologiya instituti Shahrisabz filialining 1000 oʻrinli oʻquv binosini qurish</t>
  </si>
  <si>
    <t>Samarqand davlat universitetining Intellektual tizimlar va kompyuter texnologiyalari fakultetining 1000 oʻrinli oʻquv binosini qurish</t>
  </si>
  <si>
    <t>Samarqand davlat arxitektura qurilish institutiga qoʻshimcha yangi oʻquv binosini qurish hamda mavjud binolarini rekonstruksiya qilish</t>
  </si>
  <si>
    <t>Samarqand imkoniyati cheklangan shaxslar uchun ixtisoslashtirilgan kasb-hunar maktabini mukammal taʼmirlash</t>
  </si>
  <si>
    <t xml:space="preserve">Fargʻona imkoniyati cheklangan shaxslar uchun ixtisoslashtirilgan kasb-hunar maktabini rekonstruksiya qilish </t>
  </si>
  <si>
    <t>Toshkent shahrida “A.I. Gersen nomidagi Rossiya davlat pedagogika universiteti” Federal davlat budjeti oliy taʼlim muassasasi filialining (Oʻzbekiston davlat jahon tillari universiteti qoshidagi akademik litsey binosi) Toshkent shahri Yakkasaroy tumani, Bobur koʻchasida joylashgan bino va inshootlarini rekonstruksiya qilish</t>
  </si>
  <si>
    <t xml:space="preserve">N.I. Pirogov nomidagi Rossiya milliy tadqiqot tibbiyot universitetining Toshkent shahridagi filialining bino va inshootlarini qurish va rekonstruksiya qilish </t>
  </si>
  <si>
    <t>Toshkent davlat sharqshunoslik universitetining Mirobod tumani Amir Temur shoh koʻchasi 26-uy manzilida joylashgan oʻquv binosini (Konfutsiy nomidagi oʻzbek-xitoy instituti) rekonstruksiya qilish</t>
  </si>
  <si>
    <t>2023-2025 yy.</t>
  </si>
  <si>
    <t>2022-2026 yy.</t>
  </si>
  <si>
    <t>2021-2025 yy.</t>
  </si>
  <si>
    <t>2024-2025 yy.</t>
  </si>
  <si>
    <t>Aniqlashtirilgan
 limit</t>
  </si>
  <si>
    <r>
      <t xml:space="preserve">2025 yil Investitsiya dasturi doirasida </t>
    </r>
    <r>
      <rPr>
        <b/>
        <u/>
        <sz val="12"/>
        <rFont val="Times New Roman"/>
        <family val="1"/>
        <charset val="204"/>
      </rPr>
      <t>oliy ta’lim muassasalari obyektlarining</t>
    </r>
    <r>
      <rPr>
        <b/>
        <sz val="12"/>
        <rFont val="Times New Roman"/>
        <family val="1"/>
        <charset val="204"/>
      </rPr>
      <t xml:space="preserve"> qurilish-tiklash ishlari bo‘yicha buyurtmachisi Qoraqalpog‘iston Respublikasi Vazirlar Kengashi, 
viloyatlar va Toshkent shahar hokimliklari huzuridagi «Yagona buyurtmachi xizmati» injiniring kompaniyalari tomonidan amalga oshirilgan ishlar to‘g‘risida 
MA’LUMOT</t>
    </r>
  </si>
  <si>
    <t>Qurilish-tiklash ishlari davom etmoqda.</t>
  </si>
  <si>
    <t>Qurilish-tiklash ishlari yakuniga etkazilmoqda.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</si>
</sst>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8" x14ac:knownFonts="1">
    <font>
      <sz val="10"/>
      <color rgb="FF000000"/>
      <name val="Times New Roman"/>
      <charset val="204"/>
    </font>
    <font>
      <sz val="11"/>
      <color rgb="FF000000"/>
      <name val="Times New Roman"/>
      <family val="1"/>
      <charset val="204"/>
    </font>
    <font>
      <b/>
      <sz val="11"/>
      <name val="Times New Roman"/>
      <family val="1"/>
      <charset val="204"/>
    </font>
    <font>
      <b/>
      <sz val="11"/>
      <color rgb="FF000000"/>
      <name val="Times New Roman"/>
      <family val="1"/>
      <charset val="204"/>
    </font>
    <font>
      <sz val="11"/>
      <name val="Times New Roman"/>
      <family val="1"/>
      <charset val="204"/>
    </font>
    <font>
      <b/>
      <sz val="12"/>
      <name val="Times New Roman"/>
      <family val="1"/>
      <charset val="204"/>
    </font>
    <font>
      <b/>
      <u/>
      <sz val="12"/>
      <name val="Times New Roman"/>
      <family val="1"/>
      <charset val="204"/>
    </font>
    <font>
      <sz val="12"/>
      <color rgb="FF000000"/>
      <name val="Times New Roman"/>
      <family val="1"/>
      <charset val="204"/>
    </font>
  </fonts>
  <fills count="3">
    <fill>
      <patternFill patternType="none"/>
    </fill>
    <fill>
      <patternFill patternType="gray125"/>
    </fill>
    <fill>
      <patternFill patternType="solid">
        <fgColor theme="0"/>
        <bgColor indexed="64"/>
      </patternFill>
    </fill>
  </fills>
  <borders count="3">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8">
    <xf numFmtId="0" fontId="0" fillId="0" borderId="0" xfId="0" applyFill="1" applyBorder="1" applyAlignment="1">
      <alignment horizontal="left" vertical="top"/>
    </xf>
    <xf numFmtId="0" fontId="4" fillId="2" borderId="2" xfId="0" applyFont="1" applyFill="1" applyBorder="1" applyAlignment="1">
      <alignment horizontal="left" vertical="center" wrapText="1"/>
    </xf>
    <xf numFmtId="0" fontId="4" fillId="2" borderId="2" xfId="0" applyFont="1" applyFill="1" applyBorder="1" applyAlignment="1">
      <alignment horizontal="center" vertical="center" wrapText="1"/>
    </xf>
    <xf numFmtId="0" fontId="1" fillId="2" borderId="0"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2" xfId="0" applyFont="1" applyFill="1" applyBorder="1" applyAlignment="1">
      <alignment horizontal="left" vertical="center" wrapText="1"/>
    </xf>
    <xf numFmtId="0" fontId="1" fillId="2" borderId="2" xfId="0" applyFont="1" applyFill="1" applyBorder="1" applyAlignment="1">
      <alignment horizontal="center" vertical="center" wrapText="1"/>
    </xf>
    <xf numFmtId="164" fontId="3" fillId="2" borderId="2" xfId="0" applyNumberFormat="1" applyFont="1" applyFill="1" applyBorder="1" applyAlignment="1">
      <alignment horizontal="center" vertical="center" shrinkToFit="1"/>
    </xf>
    <xf numFmtId="1" fontId="1" fillId="2" borderId="2" xfId="0" applyNumberFormat="1" applyFont="1" applyFill="1" applyBorder="1" applyAlignment="1">
      <alignment horizontal="center" vertical="center" shrinkToFit="1"/>
    </xf>
    <xf numFmtId="164" fontId="1" fillId="2" borderId="2" xfId="0" applyNumberFormat="1" applyFont="1" applyFill="1" applyBorder="1" applyAlignment="1">
      <alignment horizontal="center" vertical="center" shrinkToFit="1"/>
    </xf>
    <xf numFmtId="3" fontId="1" fillId="2" borderId="2" xfId="0" applyNumberFormat="1" applyFont="1" applyFill="1" applyBorder="1" applyAlignment="1">
      <alignment horizontal="center" vertical="center" shrinkToFit="1"/>
    </xf>
    <xf numFmtId="0" fontId="1" fillId="2" borderId="0" xfId="0" applyFont="1" applyFill="1" applyBorder="1" applyAlignment="1">
      <alignment horizontal="left" vertical="center"/>
    </xf>
    <xf numFmtId="0" fontId="7" fillId="2" borderId="0" xfId="0" applyFont="1" applyFill="1" applyBorder="1" applyAlignment="1">
      <alignment horizontal="center" vertical="center"/>
    </xf>
    <xf numFmtId="0" fontId="5" fillId="2" borderId="0" xfId="0" applyFont="1" applyFill="1" applyBorder="1" applyAlignment="1">
      <alignment horizontal="center" vertical="center" wrapText="1"/>
    </xf>
    <xf numFmtId="0" fontId="7" fillId="2" borderId="0" xfId="0" applyFont="1" applyFill="1" applyBorder="1" applyAlignment="1">
      <alignment horizontal="center" vertical="center"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5"/>
  <sheetViews>
    <sheetView tabSelected="1" topLeftCell="A10" zoomScale="115" zoomScaleNormal="115" workbookViewId="0">
      <selection activeCell="B18" sqref="B18"/>
    </sheetView>
  </sheetViews>
  <sheetFormatPr defaultRowHeight="15" x14ac:dyDescent="0.2"/>
  <cols>
    <col min="1" max="1" width="4.33203125" style="3" customWidth="1"/>
    <col min="2" max="2" width="49.83203125" style="14" customWidth="1"/>
    <col min="3" max="3" width="14" style="3" customWidth="1"/>
    <col min="4" max="4" width="20" style="3" customWidth="1"/>
    <col min="5" max="5" width="12.1640625" style="3" customWidth="1"/>
    <col min="6" max="7" width="20" style="3" customWidth="1"/>
    <col min="8" max="8" width="21.6640625" style="3" customWidth="1"/>
    <col min="9" max="9" width="42.5" style="3" customWidth="1"/>
    <col min="10" max="16384" width="9.33203125" style="3"/>
  </cols>
  <sheetData>
    <row r="1" spans="1:9" s="15" customFormat="1" ht="69.75" customHeight="1" x14ac:dyDescent="0.2">
      <c r="A1" s="16" t="s">
        <v>29</v>
      </c>
      <c r="B1" s="17"/>
      <c r="C1" s="17"/>
      <c r="D1" s="17"/>
      <c r="E1" s="17"/>
      <c r="F1" s="17"/>
      <c r="G1" s="17"/>
      <c r="H1" s="17"/>
      <c r="I1" s="17"/>
    </row>
    <row r="2" spans="1:9" x14ac:dyDescent="0.2">
      <c r="A2" s="4"/>
      <c r="B2" s="5"/>
      <c r="C2" s="4"/>
      <c r="D2" s="4"/>
      <c r="E2" s="4"/>
      <c r="F2" s="4"/>
      <c r="G2" s="4"/>
      <c r="H2" s="4"/>
      <c r="I2" s="6" t="s">
        <v>0</v>
      </c>
    </row>
    <row r="3" spans="1:9" ht="64.5" customHeight="1" x14ac:dyDescent="0.2">
      <c r="A3" s="7" t="s">
        <v>1</v>
      </c>
      <c r="B3" s="8" t="s">
        <v>2</v>
      </c>
      <c r="C3" s="7" t="s">
        <v>3</v>
      </c>
      <c r="D3" s="7" t="s">
        <v>4</v>
      </c>
      <c r="E3" s="7" t="s">
        <v>5</v>
      </c>
      <c r="F3" s="7" t="s">
        <v>28</v>
      </c>
      <c r="G3" s="7" t="s">
        <v>6</v>
      </c>
      <c r="H3" s="7" t="s">
        <v>7</v>
      </c>
      <c r="I3" s="7" t="s">
        <v>8</v>
      </c>
    </row>
    <row r="4" spans="1:9" ht="21" customHeight="1" x14ac:dyDescent="0.2">
      <c r="A4" s="9"/>
      <c r="B4" s="8" t="s">
        <v>9</v>
      </c>
      <c r="C4" s="9"/>
      <c r="D4" s="9"/>
      <c r="E4" s="9"/>
      <c r="F4" s="10">
        <f>SUM(F5:F15)</f>
        <v>94900.498978899981</v>
      </c>
      <c r="G4" s="10">
        <f>SUM(G5:G15)</f>
        <v>52078.882645999998</v>
      </c>
      <c r="H4" s="10">
        <f>SUM(H5:H15)</f>
        <v>31358.429992899997</v>
      </c>
      <c r="I4" s="9"/>
    </row>
    <row r="5" spans="1:9" ht="50.25" customHeight="1" x14ac:dyDescent="0.2">
      <c r="A5" s="11">
        <v>1</v>
      </c>
      <c r="B5" s="1" t="s">
        <v>14</v>
      </c>
      <c r="C5" s="2" t="s">
        <v>11</v>
      </c>
      <c r="D5" s="2" t="s">
        <v>24</v>
      </c>
      <c r="E5" s="11">
        <v>1</v>
      </c>
      <c r="F5" s="12">
        <v>9384.2999999999993</v>
      </c>
      <c r="G5" s="12">
        <v>2350</v>
      </c>
      <c r="H5" s="12">
        <v>1860</v>
      </c>
      <c r="I5" s="2" t="s">
        <v>30</v>
      </c>
    </row>
    <row r="6" spans="1:9" ht="50.25" customHeight="1" x14ac:dyDescent="0.2">
      <c r="A6" s="11">
        <v>2</v>
      </c>
      <c r="B6" s="1" t="s">
        <v>15</v>
      </c>
      <c r="C6" s="2" t="s">
        <v>10</v>
      </c>
      <c r="D6" s="2" t="s">
        <v>24</v>
      </c>
      <c r="E6" s="13">
        <v>1000</v>
      </c>
      <c r="F6" s="12">
        <v>1396.816</v>
      </c>
      <c r="G6" s="12">
        <v>740</v>
      </c>
      <c r="H6" s="12">
        <v>560</v>
      </c>
      <c r="I6" s="2" t="s">
        <v>30</v>
      </c>
    </row>
    <row r="7" spans="1:9" ht="50.25" customHeight="1" x14ac:dyDescent="0.2">
      <c r="A7" s="11">
        <v>3</v>
      </c>
      <c r="B7" s="1" t="s">
        <v>16</v>
      </c>
      <c r="C7" s="2" t="s">
        <v>10</v>
      </c>
      <c r="D7" s="2" t="s">
        <v>24</v>
      </c>
      <c r="E7" s="13">
        <v>1000</v>
      </c>
      <c r="F7" s="12">
        <v>3590.3323690000002</v>
      </c>
      <c r="G7" s="12">
        <v>2318.8000000000002</v>
      </c>
      <c r="H7" s="12">
        <v>484.56694099999999</v>
      </c>
      <c r="I7" s="2" t="s">
        <v>30</v>
      </c>
    </row>
    <row r="8" spans="1:9" ht="57.75" customHeight="1" x14ac:dyDescent="0.2">
      <c r="A8" s="11">
        <v>4</v>
      </c>
      <c r="B8" s="1" t="s">
        <v>17</v>
      </c>
      <c r="C8" s="2" t="s">
        <v>10</v>
      </c>
      <c r="D8" s="2" t="s">
        <v>27</v>
      </c>
      <c r="E8" s="13">
        <v>1000</v>
      </c>
      <c r="F8" s="12">
        <v>2943.3862650000001</v>
      </c>
      <c r="G8" s="12">
        <v>1613.2972949999998</v>
      </c>
      <c r="H8" s="12">
        <v>1048.643241</v>
      </c>
      <c r="I8" s="2" t="s">
        <v>30</v>
      </c>
    </row>
    <row r="9" spans="1:9" ht="57" customHeight="1" x14ac:dyDescent="0.2">
      <c r="A9" s="11">
        <v>5</v>
      </c>
      <c r="B9" s="1" t="s">
        <v>18</v>
      </c>
      <c r="C9" s="2" t="s">
        <v>11</v>
      </c>
      <c r="D9" s="2" t="s">
        <v>25</v>
      </c>
      <c r="E9" s="11">
        <v>1</v>
      </c>
      <c r="F9" s="12">
        <v>16001.527185999999</v>
      </c>
      <c r="G9" s="12">
        <v>2986.4728139999997</v>
      </c>
      <c r="H9" s="12"/>
      <c r="I9" s="2" t="s">
        <v>30</v>
      </c>
    </row>
    <row r="10" spans="1:9" ht="57.75" customHeight="1" x14ac:dyDescent="0.2">
      <c r="A10" s="11">
        <v>6</v>
      </c>
      <c r="B10" s="1" t="s">
        <v>19</v>
      </c>
      <c r="C10" s="2" t="s">
        <v>10</v>
      </c>
      <c r="D10" s="2" t="s">
        <v>27</v>
      </c>
      <c r="E10" s="11">
        <v>360</v>
      </c>
      <c r="F10" s="12">
        <v>5105.6000000000004</v>
      </c>
      <c r="G10" s="12">
        <v>160</v>
      </c>
      <c r="H10" s="12">
        <v>1683.4264000000001</v>
      </c>
      <c r="I10" s="2" t="s">
        <v>30</v>
      </c>
    </row>
    <row r="11" spans="1:9" ht="56.25" customHeight="1" x14ac:dyDescent="0.2">
      <c r="A11" s="11">
        <v>7</v>
      </c>
      <c r="B11" s="1" t="s">
        <v>20</v>
      </c>
      <c r="C11" s="2" t="s">
        <v>10</v>
      </c>
      <c r="D11" s="2" t="s">
        <v>27</v>
      </c>
      <c r="E11" s="11">
        <v>450</v>
      </c>
      <c r="F11" s="12">
        <v>6499.8999309999999</v>
      </c>
      <c r="G11" s="12">
        <v>6842</v>
      </c>
      <c r="H11" s="12">
        <v>6499.8999309999999</v>
      </c>
      <c r="I11" s="2" t="s">
        <v>31</v>
      </c>
    </row>
    <row r="12" spans="1:9" ht="120" x14ac:dyDescent="0.2">
      <c r="A12" s="11">
        <v>8</v>
      </c>
      <c r="B12" s="1" t="s">
        <v>21</v>
      </c>
      <c r="C12" s="2" t="s">
        <v>10</v>
      </c>
      <c r="D12" s="2" t="s">
        <v>26</v>
      </c>
      <c r="E12" s="11">
        <v>720</v>
      </c>
      <c r="F12" s="12">
        <v>29299.983747999999</v>
      </c>
      <c r="G12" s="12">
        <v>3143</v>
      </c>
      <c r="H12" s="12"/>
      <c r="I12" s="2" t="s">
        <v>30</v>
      </c>
    </row>
    <row r="13" spans="1:9" ht="67.5" customHeight="1" x14ac:dyDescent="0.2">
      <c r="A13" s="11">
        <v>9</v>
      </c>
      <c r="B13" s="1" t="s">
        <v>22</v>
      </c>
      <c r="C13" s="2" t="s">
        <v>11</v>
      </c>
      <c r="D13" s="2" t="s">
        <v>25</v>
      </c>
      <c r="E13" s="11">
        <v>1</v>
      </c>
      <c r="F13" s="12">
        <v>10156.76</v>
      </c>
      <c r="G13" s="12">
        <v>15818</v>
      </c>
      <c r="H13" s="12">
        <v>8700</v>
      </c>
      <c r="I13" s="2" t="s">
        <v>30</v>
      </c>
    </row>
    <row r="14" spans="1:9" ht="83.25" customHeight="1" x14ac:dyDescent="0.2">
      <c r="A14" s="11">
        <v>10</v>
      </c>
      <c r="B14" s="1" t="s">
        <v>23</v>
      </c>
      <c r="C14" s="2" t="s">
        <v>11</v>
      </c>
      <c r="D14" s="2" t="s">
        <v>24</v>
      </c>
      <c r="E14" s="11">
        <v>1</v>
      </c>
      <c r="F14" s="12">
        <v>6375.5559798999993</v>
      </c>
      <c r="G14" s="12">
        <v>690</v>
      </c>
      <c r="H14" s="12">
        <v>6375.5559798999993</v>
      </c>
      <c r="I14" s="2" t="s">
        <v>31</v>
      </c>
    </row>
    <row r="15" spans="1:9" ht="69" customHeight="1" x14ac:dyDescent="0.2">
      <c r="A15" s="11">
        <v>11</v>
      </c>
      <c r="B15" s="1" t="s">
        <v>12</v>
      </c>
      <c r="C15" s="2" t="s">
        <v>11</v>
      </c>
      <c r="D15" s="2" t="s">
        <v>13</v>
      </c>
      <c r="E15" s="11">
        <v>1</v>
      </c>
      <c r="F15" s="12">
        <v>4146.3374999999996</v>
      </c>
      <c r="G15" s="12">
        <v>15417.312537</v>
      </c>
      <c r="H15" s="12">
        <v>4146.3374999999996</v>
      </c>
      <c r="I15" s="2" t="s">
        <v>31</v>
      </c>
    </row>
  </sheetData>
  <mergeCells count="1">
    <mergeCell ref="A1:I1"/>
  </mergeCells>
  <pageMargins left="0.70866141732283472" right="0.70866141732283472" top="0.74803149606299213" bottom="0.74803149606299213" header="0.31496062992125984" footer="0.31496062992125984"/>
  <pageSetup paperSize="9" scale="71" fitToHeight="100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01,04,25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Рустам Абдурахманов Атаханови</dc:creator>
  <cp:lastModifiedBy>Рустам Абдурахманов Атаханови</cp:lastModifiedBy>
  <cp:lastPrinted>2025-04-02T14:06:30Z</cp:lastPrinted>
  <dcterms:created xsi:type="dcterms:W3CDTF">2024-10-04T14:44:11Z</dcterms:created>
  <dcterms:modified xsi:type="dcterms:W3CDTF">2025-04-02T14:07:03Z</dcterms:modified>
</cp:coreProperties>
</file>