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АГЕНТЛИК\2025\Сайт\2-чорак\"/>
    </mc:Choice>
  </mc:AlternateContent>
  <bookViews>
    <workbookView xWindow="0" yWindow="0" windowWidth="28800" windowHeight="12435"/>
  </bookViews>
  <sheets>
    <sheet name="Лист" sheetId="1" r:id="rId1"/>
  </sheets>
  <definedNames>
    <definedName name="_xlnm.Print_Area" localSheetId="0">Лист!$A$1:$G$16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E16" i="1" l="1"/>
  <c r="D16" i="1"/>
  <c r="C15" i="1" l="1"/>
  <c r="C14" i="1" l="1"/>
  <c r="C13" i="1"/>
  <c r="C12" i="1" l="1"/>
  <c r="F16" i="1"/>
  <c r="G16" i="1"/>
  <c r="C16" i="1" l="1"/>
</calcChain>
</file>

<file path=xl/sharedStrings.xml><?xml version="1.0" encoding="utf-8"?>
<sst xmlns="http://schemas.openxmlformats.org/spreadsheetml/2006/main" count="16" uniqueCount="16">
  <si>
    <t>М А Ъ Л У М О Т</t>
  </si>
  <si>
    <t>(минг сўмда)</t>
  </si>
  <si>
    <t>Т/р</t>
  </si>
  <si>
    <t>Ўз тасарруфидаги бюджет ташкилотларининг номланиши</t>
  </si>
  <si>
    <t>Ҳисобот даври мобайнида бюджетдан ажратилаётган маблағлар суммаси</t>
  </si>
  <si>
    <t>жами</t>
  </si>
  <si>
    <t>шундан:</t>
  </si>
  <si>
    <t>иш ҳақи ва унга тенглаштирувчи тўловлар миқдори</t>
  </si>
  <si>
    <t>ижтимоий солиқ</t>
  </si>
  <si>
    <t>бошқа жорий харажатлар</t>
  </si>
  <si>
    <t>объектларни лойиҳалаштириш, қуриш, (реконструкция қилиш) ва таъмирлаш ишлари учун капитал қўйилмалар</t>
  </si>
  <si>
    <t>Жами</t>
  </si>
  <si>
    <t>Ёшлар муаммоларини ўрганиш ва истиқболли кадрларни тайёрлаш институтини сақлаш харажатлари</t>
  </si>
  <si>
    <t>Муддатли ҳарбий хизматни ўтаб, тўлов-контракт асосида ўқишга кирган талабаларгамоддий ёрдам кўрсатиш харажатлари</t>
  </si>
  <si>
    <t xml:space="preserve">Ёшлар ишлари агентлиги </t>
  </si>
  <si>
    <t xml:space="preserve"> 2025 йилда Ёшлар ишлари агентлигига бюджетдан ажратилган маблағларнинг чегараланган миқдорининг
 ўз тасарруфидаги бюджет ташкилотлари кесимида тақсимоти тўғрисида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</si>
</sst>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7" x14ac:knownFonts="1">
    <font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1"/>
      <name val="Times New Roman"/>
      <family val="1"/>
      <charset val="204"/>
    </font>
    <font>
      <sz val="14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3" fontId="1" fillId="0" borderId="0" xfId="0" applyNumberFormat="1" applyFont="1" applyAlignment="1">
      <alignment horizontal="left" vertical="top" wrapText="1"/>
    </xf>
    <xf numFmtId="3" fontId="1" fillId="0" borderId="0" xfId="0" applyNumberFormat="1" applyFont="1" applyAlignment="1">
      <alignment horizontal="center" vertical="top" wrapText="1"/>
    </xf>
    <xf numFmtId="3" fontId="4" fillId="0" borderId="0" xfId="0" applyNumberFormat="1" applyFont="1" applyAlignment="1">
      <alignment horizontal="right" vertical="top" wrapText="1"/>
    </xf>
    <xf numFmtId="3" fontId="3" fillId="0" borderId="0" xfId="0" applyNumberFormat="1" applyFont="1" applyAlignment="1">
      <alignment horizontal="center" vertical="top" wrapText="1"/>
    </xf>
    <xf numFmtId="3" fontId="3" fillId="0" borderId="2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1" fillId="0" borderId="3" xfId="0" applyNumberFormat="1" applyFont="1" applyBorder="1" applyAlignment="1">
      <alignment horizontal="center" vertical="center" wrapText="1"/>
    </xf>
    <xf numFmtId="3" fontId="1" fillId="0" borderId="3" xfId="0" applyNumberFormat="1" applyFont="1" applyBorder="1" applyAlignment="1">
      <alignment horizontal="left" vertical="center" wrapText="1" indent="1"/>
    </xf>
    <xf numFmtId="0" fontId="5" fillId="0" borderId="0" xfId="0" applyFont="1"/>
    <xf numFmtId="3" fontId="3" fillId="0" borderId="0" xfId="0" applyNumberFormat="1" applyFont="1" applyAlignment="1">
      <alignment horizontal="left" vertical="top" wrapText="1"/>
    </xf>
    <xf numFmtId="0" fontId="6" fillId="0" borderId="0" xfId="0" applyFont="1"/>
    <xf numFmtId="164" fontId="1" fillId="0" borderId="3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left" vertical="top" wrapText="1"/>
    </xf>
    <xf numFmtId="164" fontId="3" fillId="0" borderId="1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1" fillId="0" borderId="3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left" vertical="top" wrapText="1"/>
    </xf>
    <xf numFmtId="3" fontId="3" fillId="0" borderId="2" xfId="0" applyNumberFormat="1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3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top" wrapText="1"/>
    </xf>
    <xf numFmtId="3" fontId="3" fillId="0" borderId="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523875</xdr:colOff>
      <xdr:row>0</xdr:row>
      <xdr:rowOff>0</xdr:rowOff>
    </xdr:from>
    <xdr:ext cx="3070653" cy="952500"/>
    <xdr:sp macro="" textlink="">
      <xdr:nvSpPr>
        <xdr:cNvPr id="2" name="Текст 3"/>
        <xdr:cNvSpPr txBox="1">
          <a:spLocks noChangeArrowheads="1"/>
        </xdr:cNvSpPr>
      </xdr:nvSpPr>
      <xdr:spPr bwMode="auto">
        <a:xfrm>
          <a:off x="9267825" y="0"/>
          <a:ext cx="3070653" cy="952500"/>
        </a:xfrm>
        <a:prstGeom prst="rect">
          <a:avLst/>
        </a:prstGeom>
        <a:solidFill>
          <a:srgbClr val="FFFFFF"/>
        </a:solidFill>
        <a:ln w="1">
          <a:solidFill>
            <a:srgbClr val="FFFFFF"/>
          </a:solidFill>
          <a:miter lim="800000"/>
          <a:headEnd/>
          <a:tailEnd/>
        </a:ln>
      </xdr:spPr>
      <xdr:txBody>
        <a:bodyPr wrap="none" lIns="27432" tIns="27432" rIns="27432" bIns="0" anchor="ctr">
          <a:noAutofit/>
        </a:bodyPr>
        <a:lstStyle/>
        <a:p>
          <a:pPr algn="ctr" rtl="0"/>
          <a:r>
            <a:rPr lang="ru-RU" sz="1100" b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Бюджет жараёнининг очиқлигини таъминлаш </a:t>
          </a:r>
        </a:p>
        <a:p>
          <a:pPr algn="ctr" rtl="0"/>
          <a:r>
            <a:rPr lang="ru-RU" sz="1100" b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мақсадида расмий веб-сайтларда маълумотларни </a:t>
          </a:r>
        </a:p>
        <a:p>
          <a:pPr algn="ctr" rtl="0"/>
          <a:r>
            <a:rPr lang="ru-RU" sz="1100" b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жойлаштириш тартиби тўғрисидаги низомга</a:t>
          </a:r>
        </a:p>
        <a:p>
          <a:pPr algn="ctr" rtl="0"/>
          <a:r>
            <a:rPr lang="ru-RU" sz="1200" b="0" i="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1-ИЛОВА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"/>
  <sheetViews>
    <sheetView tabSelected="1" view="pageBreakPreview" zoomScale="85" zoomScaleNormal="85" zoomScaleSheetLayoutView="85" workbookViewId="0">
      <pane xSplit="2" ySplit="11" topLeftCell="C12" activePane="bottomRight" state="frozen"/>
      <selection activeCell="L7" sqref="L7:L9"/>
      <selection pane="topRight" activeCell="L7" sqref="L7:L9"/>
      <selection pane="bottomLeft" activeCell="L7" sqref="L7:L9"/>
      <selection pane="bottomRight" activeCell="C20" sqref="C19:C20"/>
    </sheetView>
  </sheetViews>
  <sheetFormatPr defaultRowHeight="18.75" x14ac:dyDescent="0.3"/>
  <cols>
    <col min="1" max="1" width="6.7109375" style="1" customWidth="1"/>
    <col min="2" max="2" width="54.85546875" style="1" customWidth="1"/>
    <col min="3" max="3" width="20.7109375" style="1" customWidth="1"/>
    <col min="4" max="6" width="24.42578125" style="1" customWidth="1"/>
    <col min="7" max="7" width="32.85546875" style="1" customWidth="1"/>
    <col min="8" max="8" width="15.7109375" style="2" customWidth="1"/>
    <col min="9" max="18" width="15.7109375" style="1" customWidth="1"/>
    <col min="19" max="30" width="9.140625" style="1"/>
    <col min="31" max="16384" width="9.140625" style="9"/>
  </cols>
  <sheetData>
    <row r="1" spans="1:30" x14ac:dyDescent="0.3">
      <c r="F1" s="23"/>
      <c r="G1" s="23"/>
    </row>
    <row r="2" spans="1:30" x14ac:dyDescent="0.3">
      <c r="F2" s="23"/>
      <c r="G2" s="23"/>
    </row>
    <row r="3" spans="1:30" x14ac:dyDescent="0.3">
      <c r="F3" s="23"/>
      <c r="G3" s="23"/>
    </row>
    <row r="4" spans="1:30" x14ac:dyDescent="0.3">
      <c r="F4" s="23"/>
      <c r="G4" s="23"/>
    </row>
    <row r="6" spans="1:30" ht="48.75" customHeight="1" x14ac:dyDescent="0.3">
      <c r="A6" s="24" t="s">
        <v>15</v>
      </c>
      <c r="B6" s="24"/>
      <c r="C6" s="24"/>
      <c r="D6" s="24"/>
      <c r="E6" s="24"/>
      <c r="F6" s="24"/>
      <c r="G6" s="24"/>
    </row>
    <row r="7" spans="1:30" x14ac:dyDescent="0.3">
      <c r="A7" s="25" t="s">
        <v>0</v>
      </c>
      <c r="B7" s="25"/>
      <c r="C7" s="25"/>
      <c r="D7" s="25"/>
      <c r="E7" s="25"/>
      <c r="F7" s="25"/>
      <c r="G7" s="25"/>
    </row>
    <row r="8" spans="1:30" x14ac:dyDescent="0.3">
      <c r="G8" s="3" t="s">
        <v>1</v>
      </c>
    </row>
    <row r="9" spans="1:30" ht="32.450000000000003" customHeight="1" x14ac:dyDescent="0.3">
      <c r="A9" s="26" t="s">
        <v>2</v>
      </c>
      <c r="B9" s="26" t="s">
        <v>3</v>
      </c>
      <c r="C9" s="26" t="s">
        <v>4</v>
      </c>
      <c r="D9" s="26"/>
      <c r="E9" s="26"/>
      <c r="F9" s="26"/>
      <c r="G9" s="26"/>
      <c r="H9" s="4"/>
      <c r="I9" s="4"/>
      <c r="J9" s="4"/>
      <c r="K9" s="4"/>
    </row>
    <row r="10" spans="1:30" x14ac:dyDescent="0.3">
      <c r="A10" s="26"/>
      <c r="B10" s="21"/>
      <c r="C10" s="26" t="s">
        <v>5</v>
      </c>
      <c r="D10" s="26" t="s">
        <v>6</v>
      </c>
      <c r="E10" s="26"/>
      <c r="F10" s="26"/>
      <c r="G10" s="26"/>
    </row>
    <row r="11" spans="1:30" ht="112.5" x14ac:dyDescent="0.3">
      <c r="A11" s="26"/>
      <c r="B11" s="21"/>
      <c r="C11" s="26"/>
      <c r="D11" s="5" t="s">
        <v>7</v>
      </c>
      <c r="E11" s="6" t="s">
        <v>8</v>
      </c>
      <c r="F11" s="5" t="s">
        <v>9</v>
      </c>
      <c r="G11" s="6" t="s">
        <v>10</v>
      </c>
    </row>
    <row r="12" spans="1:30" ht="33.75" customHeight="1" x14ac:dyDescent="0.3">
      <c r="A12" s="7">
        <v>1</v>
      </c>
      <c r="B12" s="8" t="s">
        <v>14</v>
      </c>
      <c r="C12" s="13">
        <f>SUM(D12:F12)</f>
        <v>443023700.9788</v>
      </c>
      <c r="D12" s="12">
        <v>16459261.583799999</v>
      </c>
      <c r="E12" s="14">
        <v>4083051</v>
      </c>
      <c r="F12" s="12">
        <f>2772065+57709323.395+250000000+12000000+50000000+50000000</f>
        <v>422481388.39499998</v>
      </c>
      <c r="G12" s="15"/>
    </row>
    <row r="13" spans="1:30" ht="56.25" x14ac:dyDescent="0.3">
      <c r="A13" s="7">
        <v>2</v>
      </c>
      <c r="B13" s="8" t="s">
        <v>12</v>
      </c>
      <c r="C13" s="13">
        <f t="shared" ref="C13:C14" si="0">SUM(D13:F13)</f>
        <v>7342452.9999000002</v>
      </c>
      <c r="D13" s="18">
        <v>5514872.9999000002</v>
      </c>
      <c r="E13" s="19">
        <v>1013580</v>
      </c>
      <c r="F13" s="18">
        <v>814000</v>
      </c>
      <c r="G13" s="15"/>
    </row>
    <row r="14" spans="1:30" ht="75" x14ac:dyDescent="0.3">
      <c r="A14" s="7">
        <v>3</v>
      </c>
      <c r="B14" s="8" t="s">
        <v>13</v>
      </c>
      <c r="C14" s="13">
        <f t="shared" si="0"/>
        <v>4755695</v>
      </c>
      <c r="D14" s="18"/>
      <c r="E14" s="19"/>
      <c r="F14" s="18">
        <v>4755695</v>
      </c>
      <c r="G14" s="15"/>
    </row>
    <row r="15" spans="1:30" ht="28.5" hidden="1" customHeight="1" x14ac:dyDescent="0.3">
      <c r="A15" s="7"/>
      <c r="B15" s="8"/>
      <c r="C15" s="13">
        <f>SUM(D15:F15)</f>
        <v>0</v>
      </c>
      <c r="D15" s="18"/>
      <c r="E15" s="19"/>
      <c r="F15" s="18"/>
      <c r="G15" s="15"/>
    </row>
    <row r="16" spans="1:30" s="11" customFormat="1" ht="28.5" customHeight="1" x14ac:dyDescent="0.3">
      <c r="A16" s="21" t="s">
        <v>11</v>
      </c>
      <c r="B16" s="22"/>
      <c r="C16" s="16">
        <f>SUM(C12:C15)</f>
        <v>455121848.97869998</v>
      </c>
      <c r="D16" s="17">
        <f>SUM(D12:D15)</f>
        <v>21974134.583700001</v>
      </c>
      <c r="E16" s="16">
        <f>SUM(E12:E15)</f>
        <v>5096631</v>
      </c>
      <c r="F16" s="16">
        <f>SUM(F12:F15)</f>
        <v>428051083.39499998</v>
      </c>
      <c r="G16" s="16">
        <f>SUM(G13:G15)</f>
        <v>0</v>
      </c>
      <c r="H16" s="4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</row>
    <row r="17" spans="3:3" x14ac:dyDescent="0.3">
      <c r="C17" s="20"/>
    </row>
  </sheetData>
  <mergeCells count="12">
    <mergeCell ref="A16:B16"/>
    <mergeCell ref="F1:G1"/>
    <mergeCell ref="F2:G2"/>
    <mergeCell ref="F3:G3"/>
    <mergeCell ref="F4:G4"/>
    <mergeCell ref="A6:G6"/>
    <mergeCell ref="A7:G7"/>
    <mergeCell ref="A9:A11"/>
    <mergeCell ref="B9:B11"/>
    <mergeCell ref="C9:G9"/>
    <mergeCell ref="C10:C11"/>
    <mergeCell ref="D10:G10"/>
  </mergeCells>
  <printOptions horizontalCentered="1"/>
  <pageMargins left="0.39370078740157483" right="0.39370078740157483" top="0.59055118110236227" bottom="0.39370078740157483" header="0.39370078740157483" footer="0.39370078740157483"/>
  <pageSetup paperSize="9" scale="7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</vt:lpstr>
      <vt:lpstr>Лист!Область_печати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cp:lastPrinted>2025-05-07T04:34:57Z</cp:lastPrinted>
  <dcterms:created xsi:type="dcterms:W3CDTF">2022-01-24T07:32:07Z</dcterms:created>
  <dcterms:modified xsi:type="dcterms:W3CDTF">2025-07-08T04:16:56Z</dcterms:modified>
</cp:coreProperties>
</file>