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asilbek.abdiyev\Desktop\Ochiq ma'lumot 2026\Xizmat safari\"/>
    </mc:Choice>
  </mc:AlternateContent>
  <xr:revisionPtr revIDLastSave="0" documentId="13_ncr:1_{5F9CED8C-B05F-4B81-8F12-E203FDDE31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" l="1"/>
  <c r="H13" i="3"/>
  <c r="H14" i="3"/>
  <c r="H11" i="3"/>
  <c r="I15" i="3"/>
  <c r="I16" i="3" s="1"/>
  <c r="J15" i="3"/>
  <c r="J16" i="3" s="1"/>
  <c r="K15" i="3"/>
  <c r="K16" i="3" s="1"/>
  <c r="L15" i="3"/>
  <c r="L16" i="3" s="1"/>
  <c r="M15" i="3"/>
  <c r="M16" i="3" s="1"/>
  <c r="N15" i="3"/>
  <c r="N16" i="3" s="1"/>
  <c r="H15" i="3" l="1"/>
  <c r="H16" i="3" s="1"/>
</calcChain>
</file>

<file path=xl/sharedStrings.xml><?xml version="1.0" encoding="utf-8"?>
<sst xmlns="http://schemas.openxmlformats.org/spreadsheetml/2006/main" count="40" uniqueCount="34">
  <si>
    <t>Давлат органлари ва ташкилотларининг очиқликни таъминлаш соҳасидаги норматив-ҳуқуқий ҳужжатларда белгиланган мажбуриятларга риоя этилишини масофадан мониторинг қилиш тартиби тўғрисидаги низомга</t>
  </si>
  <si>
    <t>Т/р</t>
  </si>
  <si>
    <t>Хизмат сафарининг қисқача мақсади</t>
  </si>
  <si>
    <t>Молиялаштириш манбаси</t>
  </si>
  <si>
    <t>Шундан, харажат турлари (минг сўмда)</t>
  </si>
  <si>
    <t>Маълумотлар эълон қилинаётган давр бўйича жами:</t>
  </si>
  <si>
    <t>Ҳисобот йилининг ўтган даври бўйича жами:</t>
  </si>
  <si>
    <t>Транспорт харажатлари</t>
  </si>
  <si>
    <t>7-ИЛОВА</t>
  </si>
  <si>
    <t>Мансабдор шахсларнинг Ўзбекистон Республикаси ташқарисида хизмат сафарлари харажатлари тўғрисидаги
МАЪЛУМОТЛАР</t>
  </si>
  <si>
    <t>Хизмат сафари амалга оширилган мамлакат</t>
  </si>
  <si>
    <t>Хизмат сафарининг давомийлик муддати</t>
  </si>
  <si>
    <t xml:space="preserve">Хизмат сафарини амалга оширган ходимнинг фамилияси ва исми </t>
  </si>
  <si>
    <t xml:space="preserve">Жами харажат </t>
  </si>
  <si>
    <t>Суткалик харажатлар</t>
  </si>
  <si>
    <t>Яшаш учун (турар жойни ижараси бўйича) харажатлар</t>
  </si>
  <si>
    <t>Вакиллик харажатлари</t>
  </si>
  <si>
    <t>Кўзда тутилмаган харажатлар</t>
  </si>
  <si>
    <t>Бошқа харажатлар</t>
  </si>
  <si>
    <t>2026 йил, 1-чорак</t>
  </si>
  <si>
    <t>Хайдаров Ахадбек Яхебекович</t>
  </si>
  <si>
    <t>Умрзоқов Илҳомжон Ўринбой ўғли</t>
  </si>
  <si>
    <t>Каршибаев Жасур Хазраткулович</t>
  </si>
  <si>
    <t>Бюджетдан ташқари жамғарма маблағлари</t>
  </si>
  <si>
    <t>3 кун</t>
  </si>
  <si>
    <t>4 кун</t>
  </si>
  <si>
    <t>Ўзбекистоннинг Жаҳон
савдо ташкилотига қўшилиши бўйича Ишчи гуруҳининг 12 йиғилишида иштирок
этиш мақсадида</t>
  </si>
  <si>
    <t>Швейцария Конфедерациясининг
Женева шаҳри</t>
  </si>
  <si>
    <t>Туркия Республикасига режалаштирилган олий
даражадаги ташрифга пухта тайёргарлик кўриш мақсадида</t>
  </si>
  <si>
    <t>Туркия Республикасининг Анқара шаҳри</t>
  </si>
  <si>
    <t>2026 йилнинг 8–9 февраль
кунлари
ташкил этиладиган «Ривожланаётган мамлакатлар мулоқоти»
ИИ Конференциясида иштирок этиш мақсадида</t>
  </si>
  <si>
    <t>Саудия Арабистонининг Ал-Ула шаҳри</t>
  </si>
  <si>
    <t>Австрия Республикасининг Вена шаҳри</t>
  </si>
  <si>
    <t>2026 йилнинг 13–14 январь кунлари ташкил этиладиган “Euromoney
CEE” конференцияси доирасида Марказий ва Шарқий Европа мамлакатлари суверен
қарз олувчилари учун режалаштирилган инвесторлар билан учрашувларда иштирок этиш
мақсадида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</si>
</sst>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/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16"/>
  <sheetViews>
    <sheetView tabSelected="1" zoomScale="85" zoomScaleNormal="85" workbookViewId="0">
      <pane xSplit="14" ySplit="9" topLeftCell="O10" activePane="bottomRight" state="frozen"/>
      <selection pane="topRight" activeCell="O1" sqref="O1"/>
      <selection pane="bottomLeft" activeCell="A10" sqref="A10"/>
      <selection pane="bottomRight" activeCell="O1" sqref="O1"/>
    </sheetView>
  </sheetViews>
  <sheetFormatPr defaultRowHeight="15.75" x14ac:dyDescent="0.25"/>
  <cols>
    <col min="1" max="1" width="9.140625" style="1"/>
    <col min="2" max="2" width="4.140625" style="9" bestFit="1" customWidth="1"/>
    <col min="3" max="3" width="27" style="1" customWidth="1"/>
    <col min="4" max="4" width="23.85546875" style="1" customWidth="1"/>
    <col min="5" max="5" width="20" style="1" customWidth="1"/>
    <col min="6" max="6" width="22.42578125" style="1" customWidth="1"/>
    <col min="7" max="7" width="20" style="1" customWidth="1"/>
    <col min="8" max="8" width="17.7109375" style="1" customWidth="1"/>
    <col min="9" max="14" width="18.42578125" style="1" customWidth="1"/>
    <col min="15" max="15" width="12.42578125" style="1" bestFit="1" customWidth="1"/>
    <col min="16" max="17" width="9.140625" style="1"/>
    <col min="18" max="18" width="15.140625" style="1" bestFit="1" customWidth="1"/>
    <col min="19" max="20" width="13.85546875" style="1" bestFit="1" customWidth="1"/>
    <col min="21" max="16384" width="9.140625" style="1"/>
  </cols>
  <sheetData>
    <row r="2" spans="2:20" x14ac:dyDescent="0.25">
      <c r="B2" s="18" t="s">
        <v>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2:20" x14ac:dyDescent="0.25">
      <c r="B3" s="19" t="s">
        <v>8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5" spans="2:20" x14ac:dyDescent="0.25">
      <c r="B5" s="20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2:20" ht="16.5" thickBot="1" x14ac:dyDescent="0.3"/>
    <row r="7" spans="2:20" ht="16.5" thickBot="1" x14ac:dyDescent="0.3">
      <c r="B7" s="21" t="s">
        <v>1</v>
      </c>
      <c r="C7" s="23" t="s">
        <v>2</v>
      </c>
      <c r="D7" s="23" t="s">
        <v>10</v>
      </c>
      <c r="E7" s="23" t="s">
        <v>11</v>
      </c>
      <c r="F7" s="23" t="s">
        <v>12</v>
      </c>
      <c r="G7" s="23" t="s">
        <v>3</v>
      </c>
      <c r="H7" s="23" t="s">
        <v>13</v>
      </c>
      <c r="I7" s="25" t="s">
        <v>4</v>
      </c>
      <c r="J7" s="26"/>
      <c r="K7" s="26"/>
      <c r="L7" s="26"/>
      <c r="M7" s="26"/>
      <c r="N7" s="27"/>
    </row>
    <row r="8" spans="2:20" ht="63.75" thickBot="1" x14ac:dyDescent="0.3">
      <c r="B8" s="22"/>
      <c r="C8" s="24"/>
      <c r="D8" s="24"/>
      <c r="E8" s="24"/>
      <c r="F8" s="24"/>
      <c r="G8" s="24"/>
      <c r="H8" s="24"/>
      <c r="I8" s="3" t="s">
        <v>14</v>
      </c>
      <c r="J8" s="3" t="s">
        <v>15</v>
      </c>
      <c r="K8" s="3" t="s">
        <v>7</v>
      </c>
      <c r="L8" s="3" t="s">
        <v>16</v>
      </c>
      <c r="M8" s="3" t="s">
        <v>17</v>
      </c>
      <c r="N8" s="3" t="s">
        <v>18</v>
      </c>
    </row>
    <row r="9" spans="2:20" ht="16.5" thickBot="1" x14ac:dyDescent="0.3">
      <c r="B9" s="2">
        <v>1</v>
      </c>
      <c r="C9" s="4">
        <v>2</v>
      </c>
      <c r="D9" s="4">
        <v>3</v>
      </c>
      <c r="E9" s="4">
        <v>4</v>
      </c>
      <c r="F9" s="4">
        <v>5</v>
      </c>
      <c r="G9" s="4">
        <v>6</v>
      </c>
      <c r="H9" s="4">
        <v>7</v>
      </c>
      <c r="I9" s="4">
        <v>8</v>
      </c>
      <c r="J9" s="4">
        <v>9</v>
      </c>
      <c r="K9" s="4">
        <v>10</v>
      </c>
      <c r="L9" s="4">
        <v>11</v>
      </c>
      <c r="M9" s="4">
        <v>12</v>
      </c>
      <c r="N9" s="4">
        <v>13</v>
      </c>
    </row>
    <row r="10" spans="2:20" ht="16.5" thickBot="1" x14ac:dyDescent="0.3">
      <c r="B10" s="28" t="s">
        <v>19</v>
      </c>
      <c r="C10" s="29"/>
      <c r="D10" s="29"/>
      <c r="E10" s="29"/>
      <c r="F10" s="30"/>
      <c r="G10" s="29"/>
      <c r="H10" s="29"/>
      <c r="I10" s="29"/>
      <c r="J10" s="29"/>
      <c r="K10" s="29"/>
      <c r="L10" s="29"/>
      <c r="M10" s="29"/>
      <c r="N10" s="31"/>
    </row>
    <row r="11" spans="2:20" ht="95.25" thickBot="1" x14ac:dyDescent="0.3">
      <c r="B11" s="5">
        <v>1</v>
      </c>
      <c r="C11" s="6" t="s">
        <v>26</v>
      </c>
      <c r="D11" s="6" t="s">
        <v>27</v>
      </c>
      <c r="E11" s="10" t="s">
        <v>24</v>
      </c>
      <c r="F11" s="11" t="s">
        <v>20</v>
      </c>
      <c r="G11" s="6" t="s">
        <v>23</v>
      </c>
      <c r="H11" s="7">
        <f>SUM(I11:N11)</f>
        <v>28469.184000000001</v>
      </c>
      <c r="I11" s="8">
        <v>4260.9030000000002</v>
      </c>
      <c r="J11" s="8">
        <v>5728.2809999999999</v>
      </c>
      <c r="K11" s="8">
        <v>18480</v>
      </c>
      <c r="L11" s="8">
        <v>0</v>
      </c>
      <c r="M11" s="8">
        <v>0</v>
      </c>
      <c r="N11" s="8">
        <v>0</v>
      </c>
      <c r="R11" s="14"/>
    </row>
    <row r="12" spans="2:20" ht="79.5" thickBot="1" x14ac:dyDescent="0.3">
      <c r="B12" s="5">
        <v>2</v>
      </c>
      <c r="C12" s="6" t="s">
        <v>28</v>
      </c>
      <c r="D12" s="6" t="s">
        <v>29</v>
      </c>
      <c r="E12" s="10" t="s">
        <v>25</v>
      </c>
      <c r="F12" s="11" t="s">
        <v>21</v>
      </c>
      <c r="G12" s="6" t="s">
        <v>23</v>
      </c>
      <c r="H12" s="7">
        <f t="shared" ref="H12:H14" si="0">SUM(I12:N12)</f>
        <v>42405.710999999996</v>
      </c>
      <c r="I12" s="8">
        <v>1878.2329999999999</v>
      </c>
      <c r="J12" s="8">
        <v>9624.8029999999999</v>
      </c>
      <c r="K12" s="8">
        <v>30902.674999999999</v>
      </c>
      <c r="L12" s="8">
        <v>0</v>
      </c>
      <c r="M12" s="8">
        <v>0</v>
      </c>
      <c r="N12" s="8">
        <v>0</v>
      </c>
      <c r="R12" s="14"/>
    </row>
    <row r="13" spans="2:20" ht="126.75" thickBot="1" x14ac:dyDescent="0.3">
      <c r="B13" s="5">
        <v>3</v>
      </c>
      <c r="C13" s="6" t="s">
        <v>30</v>
      </c>
      <c r="D13" s="6" t="s">
        <v>31</v>
      </c>
      <c r="E13" s="10" t="s">
        <v>24</v>
      </c>
      <c r="F13" s="11" t="s">
        <v>21</v>
      </c>
      <c r="G13" s="6" t="s">
        <v>23</v>
      </c>
      <c r="H13" s="7">
        <f t="shared" si="0"/>
        <v>50240.004999999997</v>
      </c>
      <c r="I13" s="8">
        <v>2824.28</v>
      </c>
      <c r="J13" s="8">
        <v>11070.745999999999</v>
      </c>
      <c r="K13" s="8">
        <v>36344.978999999999</v>
      </c>
      <c r="L13" s="8">
        <v>0</v>
      </c>
      <c r="M13" s="8">
        <v>0</v>
      </c>
      <c r="N13" s="8">
        <v>0</v>
      </c>
      <c r="R13" s="14"/>
      <c r="S13" s="14"/>
      <c r="T13" s="14"/>
    </row>
    <row r="14" spans="2:20" ht="205.5" thickBot="1" x14ac:dyDescent="0.3">
      <c r="B14" s="5">
        <v>4</v>
      </c>
      <c r="C14" s="6" t="s">
        <v>33</v>
      </c>
      <c r="D14" s="6" t="s">
        <v>32</v>
      </c>
      <c r="E14" s="10" t="s">
        <v>25</v>
      </c>
      <c r="F14" s="11" t="s">
        <v>22</v>
      </c>
      <c r="G14" s="6" t="s">
        <v>23</v>
      </c>
      <c r="H14" s="7">
        <f t="shared" si="0"/>
        <v>2562.7336</v>
      </c>
      <c r="I14" s="8">
        <v>2562.7336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</row>
    <row r="15" spans="2:20" ht="16.5" thickBot="1" x14ac:dyDescent="0.3">
      <c r="B15" s="32" t="s">
        <v>5</v>
      </c>
      <c r="C15" s="33"/>
      <c r="D15" s="33"/>
      <c r="E15" s="33"/>
      <c r="F15" s="33"/>
      <c r="G15" s="34"/>
      <c r="H15" s="7">
        <f t="shared" ref="H15:N15" si="1">SUM(H11:H14)</f>
        <v>123677.6336</v>
      </c>
      <c r="I15" s="8">
        <f t="shared" si="1"/>
        <v>11526.149600000001</v>
      </c>
      <c r="J15" s="8">
        <f t="shared" si="1"/>
        <v>26423.829999999998</v>
      </c>
      <c r="K15" s="8">
        <f t="shared" si="1"/>
        <v>85727.65400000001</v>
      </c>
      <c r="L15" s="8">
        <f t="shared" si="1"/>
        <v>0</v>
      </c>
      <c r="M15" s="8">
        <f t="shared" si="1"/>
        <v>0</v>
      </c>
      <c r="N15" s="8">
        <f t="shared" si="1"/>
        <v>0</v>
      </c>
    </row>
    <row r="16" spans="2:20" s="12" customFormat="1" ht="16.5" thickBot="1" x14ac:dyDescent="0.3">
      <c r="B16" s="15" t="s">
        <v>6</v>
      </c>
      <c r="C16" s="16"/>
      <c r="D16" s="16"/>
      <c r="E16" s="16"/>
      <c r="F16" s="16"/>
      <c r="G16" s="17"/>
      <c r="H16" s="7">
        <f>SUM(H15)</f>
        <v>123677.6336</v>
      </c>
      <c r="I16" s="7">
        <f t="shared" ref="I16:N16" si="2">SUM(I15)</f>
        <v>11526.149600000001</v>
      </c>
      <c r="J16" s="7">
        <f t="shared" si="2"/>
        <v>26423.829999999998</v>
      </c>
      <c r="K16" s="7">
        <f t="shared" si="2"/>
        <v>85727.65400000001</v>
      </c>
      <c r="L16" s="7">
        <f t="shared" si="2"/>
        <v>0</v>
      </c>
      <c r="M16" s="7">
        <f t="shared" si="2"/>
        <v>0</v>
      </c>
      <c r="N16" s="7">
        <f t="shared" si="2"/>
        <v>0</v>
      </c>
      <c r="O16" s="13"/>
    </row>
  </sheetData>
  <mergeCells count="14">
    <mergeCell ref="B16:G16"/>
    <mergeCell ref="B2:N2"/>
    <mergeCell ref="B3:N3"/>
    <mergeCell ref="B5:N5"/>
    <mergeCell ref="B7:B8"/>
    <mergeCell ref="C7:C8"/>
    <mergeCell ref="D7:D8"/>
    <mergeCell ref="E7:E8"/>
    <mergeCell ref="F7:F8"/>
    <mergeCell ref="G7:G8"/>
    <mergeCell ref="H7:H8"/>
    <mergeCell ref="I7:N7"/>
    <mergeCell ref="B10:N10"/>
    <mergeCell ref="B15:G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Rayimkulov Firdavs Abdusobirovich</dc:creator>
  <cp:lastModifiedBy>Asilbek Abdiyev</cp:lastModifiedBy>
  <dcterms:created xsi:type="dcterms:W3CDTF">2025-07-29T09:45:26Z</dcterms:created>
  <dcterms:modified xsi:type="dcterms:W3CDTF">2026-04-10T10:45:30Z</dcterms:modified>
</cp:coreProperties>
</file>