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15"/>
  </bookViews>
  <sheets>
    <sheet name="Остаток и поступления" sheetId="1" r:id="rId1"/>
    <sheet name="Кассовые расходы" sheetId="2" r:id="rId2"/>
    <sheet name="Фактические расходы" sheetId="3" r:id="rId3"/>
  </sheets>
  <definedNames>
    <definedName name="FinancingLevel">'Остаток и поступления'!$D$8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Rest">'Остаток и поступления'!#REF!</definedName>
    <definedName name="ImportRowTotalAct">'Фактические расходы'!#REF!</definedName>
    <definedName name="OnDate">'Остаток и поступления'!$A$3</definedName>
    <definedName name="Organization">'Остаток и поступления'!$D$6</definedName>
    <definedName name="Period">'Остаток и поступления'!$D$7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2" l="1"/>
  <c r="G66" i="2"/>
  <c r="F66" i="2"/>
  <c r="E66" i="2"/>
</calcChain>
</file>

<file path=xl/sharedStrings.xml><?xml version="1.0" encoding="utf-8"?>
<sst xmlns="http://schemas.openxmlformats.org/spreadsheetml/2006/main" count="539" uniqueCount="136">
  <si>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</si>
  <si>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</si>
  <si>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01.10.2023</t>
  </si>
  <si>
    <t xml:space="preserve">Организация: </t>
  </si>
  <si>
    <t>Ўзбекистон Республикаси Рақамли технологиялар вазирлиги</t>
  </si>
  <si>
    <t>Периодичность:</t>
  </si>
  <si>
    <t>1 октября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</si>
  <si>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</si>
  <si>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</si>
  <si>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</si>
  <si>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</si>
  <si>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</si>
  <si>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</si>
  <si>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</si>
  <si>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</si>
  <si>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</si>
  <si>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Внебюджетные фонды министерств и ведомств, формируемые за счет отчислений (4-010-10)</t>
  </si>
  <si>
    <t>Таксимланадиган тушумлар (4-014-10)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</si>
  <si>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</si>
  <si>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</si>
  <si>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</si>
  <si>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</si>
  <si>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</si>
  <si>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</si>
  <si>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</si>
  <si>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4010-10</t>
  </si>
  <si>
    <t>4014-10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</si>
  <si>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</si>
  <si>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</si>
  <si>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</si>
  <si>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</si>
  <si>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</si>
  <si>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</si>
  <si>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</si>
  <si>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</si>
  <si>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Пособия</t>
  </si>
  <si>
    <t>47</t>
  </si>
  <si>
    <t>Пособия по временной нетрудоспособности</t>
  </si>
  <si>
    <t>120</t>
  </si>
  <si>
    <t>Пособия по беременности и родам</t>
  </si>
  <si>
    <t>150</t>
  </si>
  <si>
    <t>I-группа "Заработная плата и приравненные к ней платежи"</t>
  </si>
  <si>
    <t>X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</si>
  <si>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</si>
  <si>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</si>
  <si>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</si>
  <si>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</si>
  <si>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</si>
  <si>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Другие взносы/отчисления на социальные нужды</t>
  </si>
  <si>
    <t>200</t>
  </si>
  <si>
    <t>II-группа "Начисления на заработную плату"</t>
  </si>
  <si>
    <t>РАСХОДЫ ПО ТОВАРАМ И УСЛУГАМ</t>
  </si>
  <si>
    <t>42</t>
  </si>
  <si>
    <t>00</t>
  </si>
  <si>
    <t>Командировочные расходы</t>
  </si>
  <si>
    <t>В пределах республики</t>
  </si>
  <si>
    <t>Связанные с зарубежными поездками</t>
  </si>
  <si>
    <t>12</t>
  </si>
  <si>
    <t>Коммунальные услуги</t>
  </si>
  <si>
    <t>Электроэнергия</t>
  </si>
  <si>
    <t>Горячая вода и тепловая энергия</t>
  </si>
  <si>
    <t>23</t>
  </si>
  <si>
    <t>Холодная вода и канализация</t>
  </si>
  <si>
    <t>24</t>
  </si>
  <si>
    <t>Содержание и текущий ремонт</t>
  </si>
  <si>
    <t>30</t>
  </si>
  <si>
    <t>Машины, оборудования и техника</t>
  </si>
  <si>
    <t>34</t>
  </si>
  <si>
    <t>Прочие машины, оборудования, техника и передаточные устройства</t>
  </si>
  <si>
    <t>900</t>
  </si>
  <si>
    <t>Компьютерное оборудование, вычислительная и аудио-видео техника</t>
  </si>
  <si>
    <t>920</t>
  </si>
  <si>
    <t>Приборы учета электроэнергии и коммунальных услуг</t>
  </si>
  <si>
    <t>930</t>
  </si>
  <si>
    <t>Расходы по аренде</t>
  </si>
  <si>
    <t>40</t>
  </si>
  <si>
    <t>Здания</t>
  </si>
  <si>
    <t>Нежилые здания</t>
  </si>
  <si>
    <t>44</t>
  </si>
  <si>
    <t>Транспортные средства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</si>
  <si>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</si>
  <si>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</si>
  <si>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</si>
  <si>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</si>
  <si>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</si>
  <si>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</si>
  <si>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</si>
  <si>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на приобретение бумаги</t>
  </si>
  <si>
    <t>Приобретение прочей полиграфической</t>
  </si>
  <si>
    <t>130</t>
  </si>
  <si>
    <t>Другие расходы на приобретение товаров и услуг</t>
  </si>
  <si>
    <t>90</t>
  </si>
  <si>
    <t>Расходы на обучение</t>
  </si>
  <si>
    <t>91</t>
  </si>
  <si>
    <t>Телефонные, телекоммуникационные и информационные услуги</t>
  </si>
  <si>
    <t>92</t>
  </si>
  <si>
    <t>Телефонные, телеграфные и почтовые услуги</t>
  </si>
  <si>
    <t>Информационные и коммуникационные услуги</t>
  </si>
  <si>
    <t xml:space="preserve">Услуги по охране объектов </t>
  </si>
  <si>
    <t>93</t>
  </si>
  <si>
    <t>Прочие расходы на приобретение товаров и услуг</t>
  </si>
  <si>
    <t>99</t>
  </si>
  <si>
    <t>990</t>
  </si>
  <si>
    <t>РАСХОДЫ ПО ОСНОВНЫМ СРЕДСТВАМ</t>
  </si>
  <si>
    <t>43</t>
  </si>
  <si>
    <t>Приобретение основных средств</t>
  </si>
  <si>
    <t>54</t>
  </si>
  <si>
    <t>Прочие машины и оборудование</t>
  </si>
  <si>
    <t>Прочая техника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</si>
  <si>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</si>
  <si>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</si>
  <si>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</si>
  <si>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</si>
  <si>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</si>
  <si>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Электрон давлат харидларида иштирок этиш учун закалат тулови харажатлари</t>
  </si>
  <si>
    <t>140</t>
  </si>
  <si>
    <t>Прочие расходы</t>
  </si>
  <si>
    <t>190</t>
  </si>
  <si>
    <t>Членства в международные и межгосударственные организации</t>
  </si>
  <si>
    <t>Возмещение ущерба, причиненного гражданам</t>
  </si>
  <si>
    <t>500</t>
  </si>
  <si>
    <t>IV-группа "Другие расходы"</t>
  </si>
  <si>
    <t>ВСЕГО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</si>
  <si>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</si>
  <si>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</si>
  <si>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</si>
  <si>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</si>
  <si>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</si>
  <si>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</si>
  <si>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</si>
  <si>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</si>
  <si>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</si>
  <si>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Руководитель ___________</t>
  </si>
  <si>
    <t xml:space="preserve">Главный бухгалтер _______________ </t>
  </si>
  <si>
    <t>М. П.</t>
  </si>
  <si>
    <t>«___» ________________20__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</si>
</sst>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</numFmts>
  <fonts count="32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</cellStyleXfs>
  <cellXfs count="42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3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15"/>
  <sheetViews>
    <sheetView showGridLines="0" tabSelected="1" workbookViewId="0">
      <selection activeCell="D6" sqref="D6:G6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26" t="s">
        <v>0</v>
      </c>
      <c r="G1" s="26"/>
      <c r="H1" s="26"/>
      <c r="I1" s="26"/>
      <c r="J1" s="26"/>
    </row>
    <row r="2" spans="1:10" ht="44.25" customHeight="1" x14ac:dyDescent="0.25">
      <c r="A2" s="24" t="s">
        <v>1</v>
      </c>
      <c r="B2" s="25"/>
      <c r="C2" s="25"/>
      <c r="D2" s="25"/>
      <c r="E2" s="25"/>
      <c r="F2" s="25"/>
      <c r="G2" s="25"/>
      <c r="H2" s="25"/>
    </row>
    <row r="3" spans="1:10" ht="15" customHeight="1" x14ac:dyDescent="0.25">
      <c r="A3" s="25" t="s">
        <v>2</v>
      </c>
      <c r="B3" s="25"/>
      <c r="C3" s="25"/>
      <c r="D3" s="25"/>
      <c r="E3" s="25"/>
      <c r="F3" s="25"/>
      <c r="G3" s="25"/>
      <c r="H3" s="25"/>
    </row>
    <row r="6" spans="1:10" ht="15" customHeight="1" x14ac:dyDescent="0.25">
      <c r="A6" s="27" t="s">
        <v>3</v>
      </c>
      <c r="B6" s="27"/>
      <c r="C6" s="27"/>
      <c r="D6" s="28" t="s">
        <v>4</v>
      </c>
      <c r="E6" s="28"/>
      <c r="F6" s="28"/>
      <c r="G6" s="28"/>
      <c r="H6" s="12"/>
    </row>
    <row r="7" spans="1:10" ht="15" customHeight="1" x14ac:dyDescent="0.25">
      <c r="A7" s="27" t="s">
        <v>5</v>
      </c>
      <c r="B7" s="27"/>
      <c r="C7" s="27"/>
      <c r="D7" s="29" t="s">
        <v>6</v>
      </c>
      <c r="E7" s="29"/>
      <c r="F7" s="29"/>
      <c r="G7" s="12"/>
      <c r="H7" s="12"/>
    </row>
    <row r="8" spans="1:10" ht="15" customHeight="1" x14ac:dyDescent="0.25">
      <c r="A8" s="27" t="s">
        <v>7</v>
      </c>
      <c r="B8" s="27"/>
      <c r="C8" s="27"/>
      <c r="D8" s="29" t="s">
        <v>8</v>
      </c>
      <c r="E8" s="29"/>
      <c r="F8" s="29"/>
      <c r="G8" s="12"/>
      <c r="H8" s="12"/>
    </row>
    <row r="9" spans="1:10" ht="15" customHeight="1" x14ac:dyDescent="0.25">
      <c r="A9" s="27" t="s">
        <v>9</v>
      </c>
      <c r="B9" s="27"/>
      <c r="C9" s="27"/>
      <c r="D9" s="29" t="s">
        <v>10</v>
      </c>
      <c r="E9" s="29"/>
      <c r="F9" s="29"/>
      <c r="G9" s="12"/>
      <c r="H9" s="12"/>
    </row>
    <row r="11" spans="1:10" ht="63.75" customHeight="1" x14ac:dyDescent="0.25">
      <c r="A11" s="30" t="s">
        <v>11</v>
      </c>
      <c r="B11" s="31"/>
      <c r="C11" s="31"/>
      <c r="D11" s="31"/>
      <c r="E11" s="31"/>
      <c r="F11" s="32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33" t="s">
        <v>16</v>
      </c>
      <c r="B12" s="34"/>
      <c r="C12" s="34"/>
      <c r="D12" s="34"/>
      <c r="E12" s="34"/>
      <c r="F12" s="35"/>
      <c r="G12" s="21">
        <v>153783</v>
      </c>
      <c r="H12" s="22">
        <v>86446809.5</v>
      </c>
      <c r="I12" s="23">
        <v>86446809.5</v>
      </c>
      <c r="J12" s="23">
        <v>0</v>
      </c>
    </row>
    <row r="13" spans="1:10" ht="30" customHeight="1" x14ac:dyDescent="0.25">
      <c r="A13" s="33" t="s">
        <v>16</v>
      </c>
      <c r="B13" s="34"/>
      <c r="C13" s="34"/>
      <c r="D13" s="34"/>
      <c r="E13" s="34"/>
      <c r="F13" s="35"/>
      <c r="G13" s="21">
        <v>136668.1</v>
      </c>
      <c r="H13" s="22">
        <v>6522640.5</v>
      </c>
      <c r="I13" s="23">
        <v>6522640.5</v>
      </c>
      <c r="J13" s="23">
        <v>0</v>
      </c>
    </row>
    <row r="14" spans="1:10" ht="30" customHeight="1" x14ac:dyDescent="0.25">
      <c r="A14" s="33" t="s">
        <v>17</v>
      </c>
      <c r="B14" s="34"/>
      <c r="C14" s="34"/>
      <c r="D14" s="34"/>
      <c r="E14" s="34"/>
      <c r="F14" s="35"/>
      <c r="G14" s="21">
        <v>150</v>
      </c>
      <c r="H14" s="22">
        <v>777</v>
      </c>
      <c r="I14" s="23">
        <v>777</v>
      </c>
      <c r="J14" s="23">
        <v>0</v>
      </c>
    </row>
    <row r="15" spans="1:10" ht="30" customHeight="1" x14ac:dyDescent="0.25">
      <c r="A15" s="33" t="s">
        <v>17</v>
      </c>
      <c r="B15" s="34"/>
      <c r="C15" s="34"/>
      <c r="D15" s="34"/>
      <c r="E15" s="34"/>
      <c r="F15" s="35"/>
      <c r="G15" s="21">
        <v>0</v>
      </c>
      <c r="H15" s="22">
        <v>0</v>
      </c>
      <c r="I15" s="23">
        <v>0</v>
      </c>
      <c r="J15" s="23">
        <v>0</v>
      </c>
    </row>
  </sheetData>
  <mergeCells count="16">
    <mergeCell ref="A12:F12"/>
    <mergeCell ref="A13:F13"/>
    <mergeCell ref="A14:F14"/>
    <mergeCell ref="A15:F15"/>
    <mergeCell ref="D6:G6"/>
    <mergeCell ref="A7:C7"/>
    <mergeCell ref="D7:F7"/>
    <mergeCell ref="A8:C8"/>
    <mergeCell ref="A11:F11"/>
    <mergeCell ref="D8:F8"/>
    <mergeCell ref="A9:C9"/>
    <mergeCell ref="D9:F9"/>
    <mergeCell ref="A2:H2"/>
    <mergeCell ref="A3:H3"/>
    <mergeCell ref="F1:J1"/>
    <mergeCell ref="A6:C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H7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25" t="s">
        <v>18</v>
      </c>
      <c r="B1" s="25"/>
      <c r="C1" s="25"/>
      <c r="D1" s="25"/>
      <c r="E1" s="25"/>
    </row>
    <row r="2" spans="1:8" x14ac:dyDescent="0.25">
      <c r="A2" s="25" t="s">
        <v>19</v>
      </c>
      <c r="B2" s="25"/>
      <c r="C2" s="25"/>
      <c r="D2" s="25"/>
      <c r="E2" s="25"/>
    </row>
    <row r="4" spans="1:8" ht="45" customHeight="1" x14ac:dyDescent="0.25">
      <c r="A4" s="36" t="s">
        <v>20</v>
      </c>
      <c r="B4" s="38" t="s">
        <v>21</v>
      </c>
      <c r="C4" s="38" t="s">
        <v>22</v>
      </c>
      <c r="D4" s="38" t="s">
        <v>23</v>
      </c>
      <c r="E4" s="40" t="s">
        <v>24</v>
      </c>
      <c r="F4" s="41"/>
      <c r="G4" s="41"/>
      <c r="H4" s="41"/>
    </row>
    <row r="5" spans="1:8" x14ac:dyDescent="0.25">
      <c r="A5" s="37"/>
      <c r="B5" s="39"/>
      <c r="C5" s="39"/>
      <c r="D5" s="39"/>
      <c r="E5" s="18" t="s">
        <v>25</v>
      </c>
      <c r="F5" s="18" t="s">
        <v>25</v>
      </c>
      <c r="G5" s="18" t="s">
        <v>26</v>
      </c>
      <c r="H5" s="18" t="s">
        <v>26</v>
      </c>
    </row>
    <row r="6" spans="1:8" x14ac:dyDescent="0.25">
      <c r="A6" s="3" t="s">
        <v>27</v>
      </c>
      <c r="B6" s="4" t="s">
        <v>28</v>
      </c>
      <c r="C6" s="4" t="s">
        <v>29</v>
      </c>
      <c r="D6" s="5" t="s">
        <v>30</v>
      </c>
      <c r="E6" s="6">
        <v>58647502.399999999</v>
      </c>
      <c r="F6" s="6">
        <v>4642277</v>
      </c>
      <c r="G6" s="6">
        <v>0</v>
      </c>
      <c r="H6" s="6">
        <v>0</v>
      </c>
    </row>
    <row r="7" spans="1:8" x14ac:dyDescent="0.25">
      <c r="A7" s="3" t="s">
        <v>31</v>
      </c>
      <c r="B7" s="4" t="s">
        <v>28</v>
      </c>
      <c r="C7" s="4" t="s">
        <v>32</v>
      </c>
      <c r="D7" s="5" t="s">
        <v>30</v>
      </c>
      <c r="E7" s="6">
        <v>58647502.399999999</v>
      </c>
      <c r="F7" s="6">
        <v>4642277</v>
      </c>
      <c r="G7" s="6">
        <v>0</v>
      </c>
      <c r="H7" s="6">
        <v>0</v>
      </c>
    </row>
    <row r="8" spans="1:8" x14ac:dyDescent="0.25">
      <c r="A8" s="7" t="s">
        <v>33</v>
      </c>
      <c r="B8" s="8" t="s">
        <v>28</v>
      </c>
      <c r="C8" s="8" t="s">
        <v>32</v>
      </c>
      <c r="D8" s="9" t="s">
        <v>34</v>
      </c>
      <c r="E8" s="10">
        <v>58647502.399999999</v>
      </c>
      <c r="F8" s="10">
        <v>4642277</v>
      </c>
      <c r="G8" s="10">
        <v>0</v>
      </c>
      <c r="H8" s="10">
        <v>0</v>
      </c>
    </row>
    <row r="9" spans="1:8" x14ac:dyDescent="0.25">
      <c r="A9" s="3" t="s">
        <v>35</v>
      </c>
      <c r="B9" s="4" t="s">
        <v>36</v>
      </c>
      <c r="C9" s="4" t="s">
        <v>32</v>
      </c>
      <c r="D9" s="5" t="s">
        <v>34</v>
      </c>
      <c r="E9" s="6">
        <v>338985.9</v>
      </c>
      <c r="F9" s="6">
        <v>118846.5</v>
      </c>
      <c r="G9" s="6">
        <v>0</v>
      </c>
      <c r="H9" s="6">
        <v>0</v>
      </c>
    </row>
    <row r="10" spans="1:8" x14ac:dyDescent="0.25">
      <c r="A10" s="7" t="s">
        <v>37</v>
      </c>
      <c r="B10" s="8" t="s">
        <v>36</v>
      </c>
      <c r="C10" s="8" t="s">
        <v>32</v>
      </c>
      <c r="D10" s="9" t="s">
        <v>38</v>
      </c>
      <c r="E10" s="10">
        <v>220773.7</v>
      </c>
      <c r="F10" s="10">
        <v>60635.6</v>
      </c>
      <c r="G10" s="10">
        <v>0</v>
      </c>
      <c r="H10" s="10">
        <v>0</v>
      </c>
    </row>
    <row r="11" spans="1:8" x14ac:dyDescent="0.25">
      <c r="A11" s="7" t="s">
        <v>39</v>
      </c>
      <c r="B11" s="8" t="s">
        <v>36</v>
      </c>
      <c r="C11" s="8" t="s">
        <v>32</v>
      </c>
      <c r="D11" s="9" t="s">
        <v>40</v>
      </c>
      <c r="E11" s="10">
        <v>118212.2</v>
      </c>
      <c r="F11" s="10">
        <v>58210.9</v>
      </c>
      <c r="G11" s="10">
        <v>0</v>
      </c>
      <c r="H11" s="10">
        <v>0</v>
      </c>
    </row>
    <row r="12" spans="1:8" x14ac:dyDescent="0.25">
      <c r="A12" s="3" t="s">
        <v>41</v>
      </c>
      <c r="B12" s="4" t="s">
        <v>42</v>
      </c>
      <c r="C12" s="4" t="s">
        <v>42</v>
      </c>
      <c r="D12" s="5" t="s">
        <v>42</v>
      </c>
      <c r="E12" s="6">
        <v>58986488.299999997</v>
      </c>
      <c r="F12" s="6">
        <v>4761123.5</v>
      </c>
      <c r="G12" s="6">
        <v>0</v>
      </c>
      <c r="H12" s="6">
        <v>0</v>
      </c>
    </row>
    <row r="13" spans="1:8" x14ac:dyDescent="0.25">
      <c r="A13" s="3" t="s">
        <v>43</v>
      </c>
      <c r="B13" s="4" t="s">
        <v>28</v>
      </c>
      <c r="C13" s="4" t="s">
        <v>44</v>
      </c>
      <c r="D13" s="5" t="s">
        <v>30</v>
      </c>
      <c r="E13" s="6">
        <v>14550082</v>
      </c>
      <c r="F13" s="6">
        <v>1165144.5</v>
      </c>
      <c r="G13" s="6">
        <v>0</v>
      </c>
      <c r="H13" s="6">
        <v>0</v>
      </c>
    </row>
    <row r="14" spans="1:8" ht="21" x14ac:dyDescent="0.25">
      <c r="A14" s="3" t="s">
        <v>45</v>
      </c>
      <c r="B14" s="4" t="s">
        <v>28</v>
      </c>
      <c r="C14" s="4" t="s">
        <v>46</v>
      </c>
      <c r="D14" s="5" t="s">
        <v>30</v>
      </c>
      <c r="E14" s="6">
        <v>14550082</v>
      </c>
      <c r="F14" s="6">
        <v>1165144.5</v>
      </c>
      <c r="G14" s="6">
        <v>0</v>
      </c>
      <c r="H14" s="6">
        <v>0</v>
      </c>
    </row>
    <row r="15" spans="1:8" x14ac:dyDescent="0.25">
      <c r="A15" s="7" t="s">
        <v>47</v>
      </c>
      <c r="B15" s="8" t="s">
        <v>28</v>
      </c>
      <c r="C15" s="8" t="s">
        <v>46</v>
      </c>
      <c r="D15" s="9" t="s">
        <v>34</v>
      </c>
      <c r="E15" s="10">
        <v>14506384.699999999</v>
      </c>
      <c r="F15" s="10">
        <v>1161176.3999999999</v>
      </c>
      <c r="G15" s="10">
        <v>0</v>
      </c>
      <c r="H15" s="10">
        <v>0</v>
      </c>
    </row>
    <row r="16" spans="1:8" x14ac:dyDescent="0.25">
      <c r="A16" s="7" t="s">
        <v>48</v>
      </c>
      <c r="B16" s="8" t="s">
        <v>28</v>
      </c>
      <c r="C16" s="8" t="s">
        <v>46</v>
      </c>
      <c r="D16" s="9" t="s">
        <v>49</v>
      </c>
      <c r="E16" s="10">
        <v>43697.3</v>
      </c>
      <c r="F16" s="10">
        <v>3968</v>
      </c>
      <c r="G16" s="10">
        <v>0</v>
      </c>
      <c r="H16" s="10">
        <v>0</v>
      </c>
    </row>
    <row r="17" spans="1:8" x14ac:dyDescent="0.25">
      <c r="A17" s="3" t="s">
        <v>50</v>
      </c>
      <c r="B17" s="4" t="s">
        <v>42</v>
      </c>
      <c r="C17" s="4" t="s">
        <v>42</v>
      </c>
      <c r="D17" s="5" t="s">
        <v>42</v>
      </c>
      <c r="E17" s="6">
        <v>14550082</v>
      </c>
      <c r="F17" s="6">
        <v>1165144.5</v>
      </c>
      <c r="G17" s="6">
        <v>0</v>
      </c>
      <c r="H17" s="6">
        <v>0</v>
      </c>
    </row>
    <row r="18" spans="1:8" x14ac:dyDescent="0.25">
      <c r="A18" s="3" t="s">
        <v>51</v>
      </c>
      <c r="B18" s="4" t="s">
        <v>52</v>
      </c>
      <c r="C18" s="4" t="s">
        <v>53</v>
      </c>
      <c r="D18" s="5" t="s">
        <v>30</v>
      </c>
      <c r="E18" s="6">
        <v>4936801.5999999996</v>
      </c>
      <c r="F18" s="6">
        <v>321405.59999999998</v>
      </c>
      <c r="G18" s="6">
        <v>0</v>
      </c>
      <c r="H18" s="6">
        <v>0</v>
      </c>
    </row>
    <row r="19" spans="1:8" x14ac:dyDescent="0.25">
      <c r="A19" s="3" t="s">
        <v>54</v>
      </c>
      <c r="B19" s="4" t="s">
        <v>52</v>
      </c>
      <c r="C19" s="4" t="s">
        <v>29</v>
      </c>
      <c r="D19" s="5" t="s">
        <v>30</v>
      </c>
      <c r="E19" s="6">
        <v>1866987.5</v>
      </c>
      <c r="F19" s="6">
        <v>0</v>
      </c>
      <c r="G19" s="6">
        <v>0</v>
      </c>
      <c r="H19" s="6">
        <v>0</v>
      </c>
    </row>
    <row r="20" spans="1:8" x14ac:dyDescent="0.25">
      <c r="A20" s="7" t="s">
        <v>55</v>
      </c>
      <c r="B20" s="8" t="s">
        <v>52</v>
      </c>
      <c r="C20" s="8" t="s">
        <v>32</v>
      </c>
      <c r="D20" s="9" t="s">
        <v>30</v>
      </c>
      <c r="E20" s="10">
        <v>228317.2</v>
      </c>
      <c r="F20" s="10">
        <v>0</v>
      </c>
      <c r="G20" s="10">
        <v>0</v>
      </c>
      <c r="H20" s="10">
        <v>0</v>
      </c>
    </row>
    <row r="21" spans="1:8" x14ac:dyDescent="0.25">
      <c r="A21" s="7" t="s">
        <v>56</v>
      </c>
      <c r="B21" s="8" t="s">
        <v>52</v>
      </c>
      <c r="C21" s="8" t="s">
        <v>57</v>
      </c>
      <c r="D21" s="9" t="s">
        <v>30</v>
      </c>
      <c r="E21" s="10">
        <v>1638670.4</v>
      </c>
      <c r="F21" s="10">
        <v>0</v>
      </c>
      <c r="G21" s="10">
        <v>0</v>
      </c>
      <c r="H21" s="10">
        <v>0</v>
      </c>
    </row>
    <row r="22" spans="1:8" x14ac:dyDescent="0.25">
      <c r="A22" s="3" t="s">
        <v>58</v>
      </c>
      <c r="B22" s="4" t="s">
        <v>52</v>
      </c>
      <c r="C22" s="4" t="s">
        <v>44</v>
      </c>
      <c r="D22" s="5" t="s">
        <v>30</v>
      </c>
      <c r="E22" s="6">
        <v>185602.6</v>
      </c>
      <c r="F22" s="6">
        <v>0</v>
      </c>
      <c r="G22" s="6">
        <v>0</v>
      </c>
      <c r="H22" s="6">
        <v>0</v>
      </c>
    </row>
    <row r="23" spans="1:8" x14ac:dyDescent="0.25">
      <c r="A23" s="7" t="s">
        <v>59</v>
      </c>
      <c r="B23" s="8" t="s">
        <v>52</v>
      </c>
      <c r="C23" s="8" t="s">
        <v>46</v>
      </c>
      <c r="D23" s="9" t="s">
        <v>30</v>
      </c>
      <c r="E23" s="10">
        <v>30240</v>
      </c>
      <c r="F23" s="10">
        <v>0</v>
      </c>
      <c r="G23" s="10">
        <v>0</v>
      </c>
      <c r="H23" s="10">
        <v>0</v>
      </c>
    </row>
    <row r="24" spans="1:8" x14ac:dyDescent="0.25">
      <c r="A24" s="7" t="s">
        <v>60</v>
      </c>
      <c r="B24" s="8" t="s">
        <v>52</v>
      </c>
      <c r="C24" s="8" t="s">
        <v>61</v>
      </c>
      <c r="D24" s="9" t="s">
        <v>30</v>
      </c>
      <c r="E24" s="10">
        <v>154406</v>
      </c>
      <c r="F24" s="10">
        <v>0</v>
      </c>
      <c r="G24" s="10">
        <v>0</v>
      </c>
      <c r="H24" s="10">
        <v>0</v>
      </c>
    </row>
    <row r="25" spans="1:8" x14ac:dyDescent="0.25">
      <c r="A25" s="7" t="s">
        <v>62</v>
      </c>
      <c r="B25" s="8" t="s">
        <v>52</v>
      </c>
      <c r="C25" s="8" t="s">
        <v>63</v>
      </c>
      <c r="D25" s="9" t="s">
        <v>30</v>
      </c>
      <c r="E25" s="10">
        <v>956.6</v>
      </c>
      <c r="F25" s="10">
        <v>0</v>
      </c>
      <c r="G25" s="10">
        <v>0</v>
      </c>
      <c r="H25" s="10">
        <v>0</v>
      </c>
    </row>
    <row r="26" spans="1:8" x14ac:dyDescent="0.25">
      <c r="A26" s="3" t="s">
        <v>64</v>
      </c>
      <c r="B26" s="4" t="s">
        <v>52</v>
      </c>
      <c r="C26" s="4" t="s">
        <v>65</v>
      </c>
      <c r="D26" s="5" t="s">
        <v>30</v>
      </c>
      <c r="E26" s="6">
        <v>32818.6</v>
      </c>
      <c r="F26" s="6">
        <v>0</v>
      </c>
      <c r="G26" s="6">
        <v>0</v>
      </c>
      <c r="H26" s="6">
        <v>0</v>
      </c>
    </row>
    <row r="27" spans="1:8" x14ac:dyDescent="0.25">
      <c r="A27" s="3" t="s">
        <v>66</v>
      </c>
      <c r="B27" s="4" t="s">
        <v>52</v>
      </c>
      <c r="C27" s="4" t="s">
        <v>67</v>
      </c>
      <c r="D27" s="5" t="s">
        <v>30</v>
      </c>
      <c r="E27" s="6">
        <v>32818.6</v>
      </c>
      <c r="F27" s="6">
        <v>0</v>
      </c>
      <c r="G27" s="6">
        <v>0</v>
      </c>
      <c r="H27" s="6">
        <v>0</v>
      </c>
    </row>
    <row r="28" spans="1:8" ht="21" x14ac:dyDescent="0.25">
      <c r="A28" s="3" t="s">
        <v>68</v>
      </c>
      <c r="B28" s="4" t="s">
        <v>52</v>
      </c>
      <c r="C28" s="4" t="s">
        <v>67</v>
      </c>
      <c r="D28" s="5" t="s">
        <v>69</v>
      </c>
      <c r="E28" s="6">
        <v>32818.6</v>
      </c>
      <c r="F28" s="6">
        <v>0</v>
      </c>
      <c r="G28" s="6">
        <v>0</v>
      </c>
      <c r="H28" s="6">
        <v>0</v>
      </c>
    </row>
    <row r="29" spans="1:8" ht="22.5" x14ac:dyDescent="0.25">
      <c r="A29" s="7" t="s">
        <v>70</v>
      </c>
      <c r="B29" s="8" t="s">
        <v>52</v>
      </c>
      <c r="C29" s="8" t="s">
        <v>67</v>
      </c>
      <c r="D29" s="9" t="s">
        <v>71</v>
      </c>
      <c r="E29" s="10">
        <v>27820</v>
      </c>
      <c r="F29" s="10">
        <v>0</v>
      </c>
      <c r="G29" s="10">
        <v>0</v>
      </c>
      <c r="H29" s="10">
        <v>0</v>
      </c>
    </row>
    <row r="30" spans="1:8" x14ac:dyDescent="0.25">
      <c r="A30" s="7" t="s">
        <v>72</v>
      </c>
      <c r="B30" s="8" t="s">
        <v>52</v>
      </c>
      <c r="C30" s="8" t="s">
        <v>67</v>
      </c>
      <c r="D30" s="9" t="s">
        <v>73</v>
      </c>
      <c r="E30" s="10">
        <v>4998.6000000000004</v>
      </c>
      <c r="F30" s="10">
        <v>0</v>
      </c>
      <c r="G30" s="10">
        <v>0</v>
      </c>
      <c r="H30" s="10">
        <v>0</v>
      </c>
    </row>
    <row r="31" spans="1:8" x14ac:dyDescent="0.25">
      <c r="A31" s="3" t="s">
        <v>74</v>
      </c>
      <c r="B31" s="4" t="s">
        <v>52</v>
      </c>
      <c r="C31" s="4" t="s">
        <v>75</v>
      </c>
      <c r="D31" s="5" t="s">
        <v>30</v>
      </c>
      <c r="E31" s="6">
        <v>1307292.1000000001</v>
      </c>
      <c r="F31" s="6">
        <v>86832.4</v>
      </c>
      <c r="G31" s="6">
        <v>0</v>
      </c>
      <c r="H31" s="6">
        <v>0</v>
      </c>
    </row>
    <row r="32" spans="1:8" x14ac:dyDescent="0.25">
      <c r="A32" s="3" t="s">
        <v>76</v>
      </c>
      <c r="B32" s="4" t="s">
        <v>52</v>
      </c>
      <c r="C32" s="4" t="s">
        <v>52</v>
      </c>
      <c r="D32" s="5" t="s">
        <v>30</v>
      </c>
      <c r="E32" s="6">
        <v>170867.6</v>
      </c>
      <c r="F32" s="6">
        <v>86832.4</v>
      </c>
      <c r="G32" s="6">
        <v>0</v>
      </c>
      <c r="H32" s="6">
        <v>0</v>
      </c>
    </row>
    <row r="33" spans="1:8" x14ac:dyDescent="0.25">
      <c r="A33" s="7" t="s">
        <v>77</v>
      </c>
      <c r="B33" s="8" t="s">
        <v>52</v>
      </c>
      <c r="C33" s="8" t="s">
        <v>52</v>
      </c>
      <c r="D33" s="9" t="s">
        <v>49</v>
      </c>
      <c r="E33" s="10">
        <v>170867.6</v>
      </c>
      <c r="F33" s="10">
        <v>86832.4</v>
      </c>
      <c r="G33" s="10">
        <v>0</v>
      </c>
      <c r="H33" s="10">
        <v>0</v>
      </c>
    </row>
    <row r="34" spans="1:8" x14ac:dyDescent="0.25">
      <c r="A34" s="3" t="s">
        <v>66</v>
      </c>
      <c r="B34" s="4" t="s">
        <v>52</v>
      </c>
      <c r="C34" s="4" t="s">
        <v>78</v>
      </c>
      <c r="D34" s="5" t="s">
        <v>30</v>
      </c>
      <c r="E34" s="6">
        <v>1136424.3999999999</v>
      </c>
      <c r="F34" s="6">
        <v>0</v>
      </c>
      <c r="G34" s="6">
        <v>0</v>
      </c>
      <c r="H34" s="6">
        <v>0</v>
      </c>
    </row>
    <row r="35" spans="1:8" x14ac:dyDescent="0.25">
      <c r="A35" s="7" t="s">
        <v>79</v>
      </c>
      <c r="B35" s="8" t="s">
        <v>52</v>
      </c>
      <c r="C35" s="8" t="s">
        <v>78</v>
      </c>
      <c r="D35" s="9" t="s">
        <v>34</v>
      </c>
      <c r="E35" s="10">
        <v>1136424.3999999999</v>
      </c>
      <c r="F35" s="10">
        <v>0</v>
      </c>
      <c r="G35" s="10">
        <v>0</v>
      </c>
      <c r="H35" s="10">
        <v>0</v>
      </c>
    </row>
    <row r="36" spans="1:8" x14ac:dyDescent="0.25">
      <c r="A36" s="3" t="s">
        <v>80</v>
      </c>
      <c r="B36" s="4" t="s">
        <v>52</v>
      </c>
      <c r="C36" s="4" t="s">
        <v>81</v>
      </c>
      <c r="D36" s="5" t="s">
        <v>30</v>
      </c>
      <c r="E36" s="6">
        <v>182239</v>
      </c>
      <c r="F36" s="6">
        <v>0</v>
      </c>
      <c r="G36" s="6">
        <v>0</v>
      </c>
      <c r="H36" s="6">
        <v>0</v>
      </c>
    </row>
    <row r="37" spans="1:8" x14ac:dyDescent="0.25">
      <c r="A37" s="3" t="s">
        <v>82</v>
      </c>
      <c r="B37" s="4" t="s">
        <v>52</v>
      </c>
      <c r="C37" s="4" t="s">
        <v>83</v>
      </c>
      <c r="D37" s="5" t="s">
        <v>30</v>
      </c>
      <c r="E37" s="6">
        <v>182239</v>
      </c>
      <c r="F37" s="6">
        <v>0</v>
      </c>
      <c r="G37" s="6">
        <v>0</v>
      </c>
      <c r="H37" s="6">
        <v>0</v>
      </c>
    </row>
    <row r="38" spans="1:8" x14ac:dyDescent="0.25">
      <c r="A38" s="3" t="s">
        <v>84</v>
      </c>
      <c r="B38" s="4" t="s">
        <v>52</v>
      </c>
      <c r="C38" s="4" t="s">
        <v>83</v>
      </c>
      <c r="D38" s="5" t="s">
        <v>34</v>
      </c>
      <c r="E38" s="6">
        <v>182239</v>
      </c>
      <c r="F38" s="6">
        <v>0</v>
      </c>
      <c r="G38" s="6">
        <v>0</v>
      </c>
      <c r="H38" s="6">
        <v>0</v>
      </c>
    </row>
    <row r="39" spans="1:8" x14ac:dyDescent="0.25">
      <c r="A39" s="7" t="s">
        <v>85</v>
      </c>
      <c r="B39" s="8" t="s">
        <v>52</v>
      </c>
      <c r="C39" s="8" t="s">
        <v>83</v>
      </c>
      <c r="D39" s="9" t="s">
        <v>86</v>
      </c>
      <c r="E39" s="10">
        <v>141715.20000000001</v>
      </c>
      <c r="F39" s="10">
        <v>0</v>
      </c>
      <c r="G39" s="10">
        <v>0</v>
      </c>
      <c r="H39" s="10">
        <v>0</v>
      </c>
    </row>
    <row r="40" spans="1:8" x14ac:dyDescent="0.25">
      <c r="A40" s="7" t="s">
        <v>87</v>
      </c>
      <c r="B40" s="8" t="s">
        <v>52</v>
      </c>
      <c r="C40" s="8" t="s">
        <v>83</v>
      </c>
      <c r="D40" s="9" t="s">
        <v>38</v>
      </c>
      <c r="E40" s="10">
        <v>31123.8</v>
      </c>
      <c r="F40" s="10">
        <v>0</v>
      </c>
      <c r="G40" s="10">
        <v>0</v>
      </c>
      <c r="H40" s="10">
        <v>0</v>
      </c>
    </row>
    <row r="41" spans="1:8" x14ac:dyDescent="0.25">
      <c r="A41" s="7" t="s">
        <v>88</v>
      </c>
      <c r="B41" s="8" t="s">
        <v>52</v>
      </c>
      <c r="C41" s="8" t="s">
        <v>83</v>
      </c>
      <c r="D41" s="9" t="s">
        <v>89</v>
      </c>
      <c r="E41" s="10">
        <v>9400</v>
      </c>
      <c r="F41" s="10">
        <v>0</v>
      </c>
      <c r="G41" s="10">
        <v>0</v>
      </c>
      <c r="H41" s="10">
        <v>0</v>
      </c>
    </row>
    <row r="42" spans="1:8" x14ac:dyDescent="0.25">
      <c r="A42" s="3" t="s">
        <v>90</v>
      </c>
      <c r="B42" s="4" t="s">
        <v>52</v>
      </c>
      <c r="C42" s="4" t="s">
        <v>91</v>
      </c>
      <c r="D42" s="5" t="s">
        <v>30</v>
      </c>
      <c r="E42" s="6">
        <v>1361861.9</v>
      </c>
      <c r="F42" s="6">
        <v>234573.2</v>
      </c>
      <c r="G42" s="6">
        <v>0</v>
      </c>
      <c r="H42" s="6">
        <v>0</v>
      </c>
    </row>
    <row r="43" spans="1:8" x14ac:dyDescent="0.25">
      <c r="A43" s="7" t="s">
        <v>92</v>
      </c>
      <c r="B43" s="8" t="s">
        <v>52</v>
      </c>
      <c r="C43" s="8" t="s">
        <v>93</v>
      </c>
      <c r="D43" s="9" t="s">
        <v>30</v>
      </c>
      <c r="E43" s="10">
        <v>68625.5</v>
      </c>
      <c r="F43" s="10">
        <v>0</v>
      </c>
      <c r="G43" s="10">
        <v>0</v>
      </c>
      <c r="H43" s="10">
        <v>0</v>
      </c>
    </row>
    <row r="44" spans="1:8" ht="21" x14ac:dyDescent="0.25">
      <c r="A44" s="3" t="s">
        <v>94</v>
      </c>
      <c r="B44" s="4" t="s">
        <v>52</v>
      </c>
      <c r="C44" s="4" t="s">
        <v>95</v>
      </c>
      <c r="D44" s="5" t="s">
        <v>30</v>
      </c>
      <c r="E44" s="6">
        <v>584201.9</v>
      </c>
      <c r="F44" s="6">
        <v>446.5</v>
      </c>
      <c r="G44" s="6">
        <v>0</v>
      </c>
      <c r="H44" s="6">
        <v>0</v>
      </c>
    </row>
    <row r="45" spans="1:8" x14ac:dyDescent="0.25">
      <c r="A45" s="7" t="s">
        <v>96</v>
      </c>
      <c r="B45" s="8" t="s">
        <v>52</v>
      </c>
      <c r="C45" s="8" t="s">
        <v>95</v>
      </c>
      <c r="D45" s="9" t="s">
        <v>34</v>
      </c>
      <c r="E45" s="10">
        <v>142088.4</v>
      </c>
      <c r="F45" s="10">
        <v>446.5</v>
      </c>
      <c r="G45" s="10">
        <v>0</v>
      </c>
      <c r="H45" s="10">
        <v>0</v>
      </c>
    </row>
    <row r="46" spans="1:8" x14ac:dyDescent="0.25">
      <c r="A46" s="7" t="s">
        <v>97</v>
      </c>
      <c r="B46" s="8" t="s">
        <v>52</v>
      </c>
      <c r="C46" s="8" t="s">
        <v>95</v>
      </c>
      <c r="D46" s="9" t="s">
        <v>49</v>
      </c>
      <c r="E46" s="10">
        <v>442113.5</v>
      </c>
      <c r="F46" s="10">
        <v>0</v>
      </c>
      <c r="G46" s="10">
        <v>0</v>
      </c>
      <c r="H46" s="10">
        <v>0</v>
      </c>
    </row>
    <row r="47" spans="1:8" x14ac:dyDescent="0.25">
      <c r="A47" s="7" t="s">
        <v>98</v>
      </c>
      <c r="B47" s="8" t="s">
        <v>52</v>
      </c>
      <c r="C47" s="8" t="s">
        <v>99</v>
      </c>
      <c r="D47" s="9" t="s">
        <v>30</v>
      </c>
      <c r="E47" s="10">
        <v>365652.3</v>
      </c>
      <c r="F47" s="10">
        <v>0</v>
      </c>
      <c r="G47" s="10">
        <v>0</v>
      </c>
      <c r="H47" s="10">
        <v>0</v>
      </c>
    </row>
    <row r="48" spans="1:8" x14ac:dyDescent="0.25">
      <c r="A48" s="3" t="s">
        <v>100</v>
      </c>
      <c r="B48" s="4" t="s">
        <v>52</v>
      </c>
      <c r="C48" s="4" t="s">
        <v>101</v>
      </c>
      <c r="D48" s="5" t="s">
        <v>30</v>
      </c>
      <c r="E48" s="6">
        <v>343382.2</v>
      </c>
      <c r="F48" s="6">
        <v>234126.7</v>
      </c>
      <c r="G48" s="6">
        <v>0</v>
      </c>
      <c r="H48" s="6">
        <v>0</v>
      </c>
    </row>
    <row r="49" spans="1:8" x14ac:dyDescent="0.25">
      <c r="A49" s="7" t="s">
        <v>100</v>
      </c>
      <c r="B49" s="8" t="s">
        <v>52</v>
      </c>
      <c r="C49" s="8" t="s">
        <v>101</v>
      </c>
      <c r="D49" s="9" t="s">
        <v>102</v>
      </c>
      <c r="E49" s="10">
        <v>343382.2</v>
      </c>
      <c r="F49" s="10">
        <v>234126.7</v>
      </c>
      <c r="G49" s="10">
        <v>0</v>
      </c>
      <c r="H49" s="10">
        <v>0</v>
      </c>
    </row>
    <row r="50" spans="1:8" x14ac:dyDescent="0.25">
      <c r="A50" s="3" t="s">
        <v>103</v>
      </c>
      <c r="B50" s="4" t="s">
        <v>104</v>
      </c>
      <c r="C50" s="4" t="s">
        <v>53</v>
      </c>
      <c r="D50" s="5" t="s">
        <v>30</v>
      </c>
      <c r="E50" s="6">
        <v>74700</v>
      </c>
      <c r="F50" s="6">
        <v>0</v>
      </c>
      <c r="G50" s="6">
        <v>0</v>
      </c>
      <c r="H50" s="6">
        <v>0</v>
      </c>
    </row>
    <row r="51" spans="1:8" x14ac:dyDescent="0.25">
      <c r="A51" s="3" t="s">
        <v>105</v>
      </c>
      <c r="B51" s="4" t="s">
        <v>104</v>
      </c>
      <c r="C51" s="4" t="s">
        <v>81</v>
      </c>
      <c r="D51" s="5" t="s">
        <v>30</v>
      </c>
      <c r="E51" s="6">
        <v>74700</v>
      </c>
      <c r="F51" s="6">
        <v>0</v>
      </c>
      <c r="G51" s="6">
        <v>0</v>
      </c>
      <c r="H51" s="6">
        <v>0</v>
      </c>
    </row>
    <row r="52" spans="1:8" x14ac:dyDescent="0.25">
      <c r="A52" s="3" t="s">
        <v>66</v>
      </c>
      <c r="B52" s="4" t="s">
        <v>104</v>
      </c>
      <c r="C52" s="4" t="s">
        <v>106</v>
      </c>
      <c r="D52" s="5" t="s">
        <v>30</v>
      </c>
      <c r="E52" s="6">
        <v>74700</v>
      </c>
      <c r="F52" s="6">
        <v>0</v>
      </c>
      <c r="G52" s="6">
        <v>0</v>
      </c>
      <c r="H52" s="6">
        <v>0</v>
      </c>
    </row>
    <row r="53" spans="1:8" x14ac:dyDescent="0.25">
      <c r="A53" s="3" t="s">
        <v>107</v>
      </c>
      <c r="B53" s="4" t="s">
        <v>104</v>
      </c>
      <c r="C53" s="4" t="s">
        <v>106</v>
      </c>
      <c r="D53" s="5" t="s">
        <v>69</v>
      </c>
      <c r="E53" s="6">
        <v>74700</v>
      </c>
      <c r="F53" s="6">
        <v>0</v>
      </c>
      <c r="G53" s="6">
        <v>0</v>
      </c>
      <c r="H53" s="6">
        <v>0</v>
      </c>
    </row>
    <row r="54" spans="1:8" x14ac:dyDescent="0.25">
      <c r="A54" s="7" t="s">
        <v>108</v>
      </c>
      <c r="B54" s="8" t="s">
        <v>104</v>
      </c>
      <c r="C54" s="8" t="s">
        <v>106</v>
      </c>
      <c r="D54" s="9" t="s">
        <v>102</v>
      </c>
      <c r="E54" s="10">
        <v>74700</v>
      </c>
      <c r="F54" s="10">
        <v>0</v>
      </c>
      <c r="G54" s="10">
        <v>0</v>
      </c>
      <c r="H54" s="10">
        <v>0</v>
      </c>
    </row>
    <row r="55" spans="1:8" x14ac:dyDescent="0.25">
      <c r="A55" s="3" t="s">
        <v>109</v>
      </c>
      <c r="B55" s="4" t="s">
        <v>110</v>
      </c>
      <c r="C55" s="4" t="s">
        <v>53</v>
      </c>
      <c r="D55" s="5" t="s">
        <v>30</v>
      </c>
      <c r="E55" s="6">
        <v>5677988.9000000004</v>
      </c>
      <c r="F55" s="6">
        <v>3000</v>
      </c>
      <c r="G55" s="6">
        <v>0</v>
      </c>
      <c r="H55" s="6">
        <v>0</v>
      </c>
    </row>
    <row r="56" spans="1:8" x14ac:dyDescent="0.25">
      <c r="A56" s="3" t="s">
        <v>111</v>
      </c>
      <c r="B56" s="4" t="s">
        <v>110</v>
      </c>
      <c r="C56" s="4" t="s">
        <v>44</v>
      </c>
      <c r="D56" s="5" t="s">
        <v>30</v>
      </c>
      <c r="E56" s="6">
        <v>5677988.9000000004</v>
      </c>
      <c r="F56" s="6">
        <v>3000</v>
      </c>
      <c r="G56" s="6">
        <v>0</v>
      </c>
      <c r="H56" s="6">
        <v>0</v>
      </c>
    </row>
    <row r="57" spans="1:8" x14ac:dyDescent="0.25">
      <c r="A57" s="3" t="s">
        <v>112</v>
      </c>
      <c r="B57" s="4" t="s">
        <v>110</v>
      </c>
      <c r="C57" s="4" t="s">
        <v>46</v>
      </c>
      <c r="D57" s="5" t="s">
        <v>30</v>
      </c>
      <c r="E57" s="6">
        <v>5677988.9000000004</v>
      </c>
      <c r="F57" s="6">
        <v>3000</v>
      </c>
      <c r="G57" s="6">
        <v>0</v>
      </c>
      <c r="H57" s="6">
        <v>0</v>
      </c>
    </row>
    <row r="58" spans="1:8" x14ac:dyDescent="0.25">
      <c r="A58" s="3" t="s">
        <v>111</v>
      </c>
      <c r="B58" s="4" t="s">
        <v>110</v>
      </c>
      <c r="C58" s="4" t="s">
        <v>46</v>
      </c>
      <c r="D58" s="5" t="s">
        <v>34</v>
      </c>
      <c r="E58" s="6">
        <v>4048405.7</v>
      </c>
      <c r="F58" s="6">
        <v>3000</v>
      </c>
      <c r="G58" s="6">
        <v>0</v>
      </c>
      <c r="H58" s="6">
        <v>0</v>
      </c>
    </row>
    <row r="59" spans="1:8" ht="22.5" x14ac:dyDescent="0.25">
      <c r="A59" s="7" t="s">
        <v>113</v>
      </c>
      <c r="B59" s="8" t="s">
        <v>110</v>
      </c>
      <c r="C59" s="8" t="s">
        <v>46</v>
      </c>
      <c r="D59" s="9" t="s">
        <v>86</v>
      </c>
      <c r="E59" s="10">
        <v>6068.3</v>
      </c>
      <c r="F59" s="10">
        <v>0</v>
      </c>
      <c r="G59" s="10">
        <v>0</v>
      </c>
      <c r="H59" s="10">
        <v>0</v>
      </c>
    </row>
    <row r="60" spans="1:8" ht="22.5" x14ac:dyDescent="0.25">
      <c r="A60" s="7" t="s">
        <v>114</v>
      </c>
      <c r="B60" s="8" t="s">
        <v>110</v>
      </c>
      <c r="C60" s="8" t="s">
        <v>46</v>
      </c>
      <c r="D60" s="9" t="s">
        <v>115</v>
      </c>
      <c r="E60" s="10">
        <v>5500</v>
      </c>
      <c r="F60" s="10">
        <v>0</v>
      </c>
      <c r="G60" s="10">
        <v>0</v>
      </c>
      <c r="H60" s="10">
        <v>0</v>
      </c>
    </row>
    <row r="61" spans="1:8" x14ac:dyDescent="0.25">
      <c r="A61" s="7" t="s">
        <v>116</v>
      </c>
      <c r="B61" s="8" t="s">
        <v>110</v>
      </c>
      <c r="C61" s="8" t="s">
        <v>46</v>
      </c>
      <c r="D61" s="9" t="s">
        <v>117</v>
      </c>
      <c r="E61" s="10">
        <v>4036837.5</v>
      </c>
      <c r="F61" s="10">
        <v>3000</v>
      </c>
      <c r="G61" s="10">
        <v>0</v>
      </c>
      <c r="H61" s="10">
        <v>0</v>
      </c>
    </row>
    <row r="62" spans="1:8" x14ac:dyDescent="0.25">
      <c r="A62" s="7" t="s">
        <v>118</v>
      </c>
      <c r="B62" s="8" t="s">
        <v>110</v>
      </c>
      <c r="C62" s="8" t="s">
        <v>46</v>
      </c>
      <c r="D62" s="9" t="s">
        <v>49</v>
      </c>
      <c r="E62" s="10">
        <v>1595280.8</v>
      </c>
      <c r="F62" s="10">
        <v>0</v>
      </c>
      <c r="G62" s="10">
        <v>0</v>
      </c>
      <c r="H62" s="10">
        <v>0</v>
      </c>
    </row>
    <row r="63" spans="1:8" x14ac:dyDescent="0.25">
      <c r="A63" s="7" t="s">
        <v>119</v>
      </c>
      <c r="B63" s="8" t="s">
        <v>110</v>
      </c>
      <c r="C63" s="8" t="s">
        <v>46</v>
      </c>
      <c r="D63" s="9" t="s">
        <v>120</v>
      </c>
      <c r="E63" s="10">
        <v>34302.400000000001</v>
      </c>
      <c r="F63" s="10">
        <v>0</v>
      </c>
      <c r="G63" s="10">
        <v>0</v>
      </c>
      <c r="H63" s="10">
        <v>0</v>
      </c>
    </row>
    <row r="64" spans="1:8" x14ac:dyDescent="0.25">
      <c r="A64" s="3" t="s">
        <v>121</v>
      </c>
      <c r="B64" s="4" t="s">
        <v>42</v>
      </c>
      <c r="C64" s="4" t="s">
        <v>42</v>
      </c>
      <c r="D64" s="5" t="s">
        <v>42</v>
      </c>
      <c r="E64" s="6">
        <v>10689490.6</v>
      </c>
      <c r="F64" s="6">
        <v>324405.59999999998</v>
      </c>
      <c r="G64" s="6">
        <v>0</v>
      </c>
      <c r="H64" s="6">
        <v>0</v>
      </c>
    </row>
    <row r="65" spans="1:8" x14ac:dyDescent="0.25">
      <c r="A65" s="3" t="s">
        <v>122</v>
      </c>
      <c r="B65" s="4" t="s">
        <v>42</v>
      </c>
      <c r="C65" s="4" t="s">
        <v>42</v>
      </c>
      <c r="D65" s="5" t="s">
        <v>42</v>
      </c>
      <c r="E65" s="6">
        <v>84226060.900000006</v>
      </c>
      <c r="F65" s="6">
        <v>6250673.5999999996</v>
      </c>
      <c r="G65" s="6">
        <v>0</v>
      </c>
      <c r="H65" s="6">
        <v>0</v>
      </c>
    </row>
    <row r="66" spans="1:8" ht="24" x14ac:dyDescent="0.25">
      <c r="A66" s="11" t="s">
        <v>123</v>
      </c>
      <c r="B66" s="4" t="s">
        <v>42</v>
      </c>
      <c r="C66" s="4" t="s">
        <v>42</v>
      </c>
      <c r="D66" s="5" t="s">
        <v>42</v>
      </c>
      <c r="E66" s="14">
        <f>E67+E68</f>
        <v>84226060.900000006</v>
      </c>
      <c r="F66" s="14">
        <f>F67+F68</f>
        <v>6250673.5999999996</v>
      </c>
      <c r="G66" s="14">
        <f>G67+G68</f>
        <v>150</v>
      </c>
      <c r="H66" s="14">
        <f>H67+H68</f>
        <v>0</v>
      </c>
    </row>
    <row r="67" spans="1:8" x14ac:dyDescent="0.25">
      <c r="A67" s="11" t="s">
        <v>124</v>
      </c>
      <c r="B67" s="4" t="s">
        <v>42</v>
      </c>
      <c r="C67" s="4" t="s">
        <v>42</v>
      </c>
      <c r="D67" s="5" t="s">
        <v>42</v>
      </c>
      <c r="E67" s="14">
        <v>84226060.900000006</v>
      </c>
      <c r="F67" s="14">
        <v>6250673.5999999996</v>
      </c>
      <c r="G67" s="14">
        <v>0</v>
      </c>
      <c r="H67" s="14">
        <v>0</v>
      </c>
    </row>
    <row r="68" spans="1:8" x14ac:dyDescent="0.25">
      <c r="A68" s="11" t="s">
        <v>125</v>
      </c>
      <c r="B68" s="4" t="s">
        <v>42</v>
      </c>
      <c r="C68" s="4" t="s">
        <v>42</v>
      </c>
      <c r="D68" s="5" t="s">
        <v>42</v>
      </c>
      <c r="E68" s="14">
        <v>0</v>
      </c>
      <c r="F68" s="14">
        <v>0</v>
      </c>
      <c r="G68" s="14">
        <v>150</v>
      </c>
      <c r="H68" s="14">
        <v>0</v>
      </c>
    </row>
    <row r="69" spans="1:8" x14ac:dyDescent="0.25">
      <c r="A69" s="11" t="s">
        <v>126</v>
      </c>
      <c r="B69" s="4" t="s">
        <v>42</v>
      </c>
      <c r="C69" s="4" t="s">
        <v>42</v>
      </c>
      <c r="D69" s="15" t="s">
        <v>42</v>
      </c>
      <c r="E69" s="16">
        <v>2374531.6</v>
      </c>
      <c r="F69" s="16">
        <v>408635</v>
      </c>
      <c r="G69" s="16">
        <v>777</v>
      </c>
      <c r="H69" s="16">
        <v>0</v>
      </c>
    </row>
    <row r="70" spans="1:8" ht="24" x14ac:dyDescent="0.25">
      <c r="A70" s="11" t="s">
        <v>127</v>
      </c>
      <c r="B70" s="4" t="s">
        <v>42</v>
      </c>
      <c r="C70" s="4" t="s">
        <v>42</v>
      </c>
      <c r="D70" s="15" t="s">
        <v>42</v>
      </c>
      <c r="E70" s="16">
        <v>0</v>
      </c>
      <c r="F70" s="16">
        <v>0</v>
      </c>
      <c r="G70" s="16">
        <v>0</v>
      </c>
      <c r="H7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H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F7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6" width="13" style="17" customWidth="1"/>
    <col min="7" max="7" width="9.140625" style="17" customWidth="1"/>
    <col min="8" max="16384" width="9.140625" style="17"/>
  </cols>
  <sheetData>
    <row r="1" spans="1:6" x14ac:dyDescent="0.25">
      <c r="A1" s="25" t="s">
        <v>128</v>
      </c>
      <c r="B1" s="25"/>
      <c r="C1" s="25"/>
      <c r="D1" s="25"/>
      <c r="E1" s="25"/>
    </row>
    <row r="3" spans="1:6" ht="45" customHeight="1" x14ac:dyDescent="0.25">
      <c r="A3" s="36" t="s">
        <v>20</v>
      </c>
      <c r="B3" s="38" t="s">
        <v>21</v>
      </c>
      <c r="C3" s="38" t="s">
        <v>22</v>
      </c>
      <c r="D3" s="38" t="s">
        <v>23</v>
      </c>
      <c r="E3" s="40" t="s">
        <v>24</v>
      </c>
      <c r="F3" s="41"/>
    </row>
    <row r="4" spans="1:6" x14ac:dyDescent="0.25">
      <c r="A4" s="37"/>
      <c r="B4" s="39"/>
      <c r="C4" s="39"/>
      <c r="D4" s="39"/>
      <c r="E4" s="2" t="s">
        <v>25</v>
      </c>
      <c r="F4" s="2" t="s">
        <v>25</v>
      </c>
    </row>
    <row r="5" spans="1:6" x14ac:dyDescent="0.25">
      <c r="A5" s="3" t="s">
        <v>27</v>
      </c>
      <c r="B5" s="4" t="s">
        <v>28</v>
      </c>
      <c r="C5" s="4" t="s">
        <v>29</v>
      </c>
      <c r="D5" s="5" t="s">
        <v>30</v>
      </c>
      <c r="E5" s="6">
        <v>58666891.899999999</v>
      </c>
      <c r="F5" s="6">
        <v>4644705.8</v>
      </c>
    </row>
    <row r="6" spans="1:6" x14ac:dyDescent="0.25">
      <c r="A6" s="3" t="s">
        <v>31</v>
      </c>
      <c r="B6" s="4" t="s">
        <v>28</v>
      </c>
      <c r="C6" s="4" t="s">
        <v>32</v>
      </c>
      <c r="D6" s="5" t="s">
        <v>30</v>
      </c>
      <c r="E6" s="6">
        <v>58666891.899999999</v>
      </c>
      <c r="F6" s="6">
        <v>4644705.8</v>
      </c>
    </row>
    <row r="7" spans="1:6" x14ac:dyDescent="0.25">
      <c r="A7" s="7" t="s">
        <v>33</v>
      </c>
      <c r="B7" s="8" t="s">
        <v>28</v>
      </c>
      <c r="C7" s="8" t="s">
        <v>32</v>
      </c>
      <c r="D7" s="9" t="s">
        <v>34</v>
      </c>
      <c r="E7" s="10">
        <v>58666891.899999999</v>
      </c>
      <c r="F7" s="10">
        <v>4644705.8</v>
      </c>
    </row>
    <row r="8" spans="1:6" x14ac:dyDescent="0.25">
      <c r="A8" s="3" t="s">
        <v>35</v>
      </c>
      <c r="B8" s="4" t="s">
        <v>36</v>
      </c>
      <c r="C8" s="4" t="s">
        <v>32</v>
      </c>
      <c r="D8" s="5" t="s">
        <v>34</v>
      </c>
      <c r="E8" s="6">
        <v>338985.9</v>
      </c>
      <c r="F8" s="6">
        <v>118846.5</v>
      </c>
    </row>
    <row r="9" spans="1:6" x14ac:dyDescent="0.25">
      <c r="A9" s="7" t="s">
        <v>37</v>
      </c>
      <c r="B9" s="8" t="s">
        <v>36</v>
      </c>
      <c r="C9" s="8" t="s">
        <v>32</v>
      </c>
      <c r="D9" s="9" t="s">
        <v>38</v>
      </c>
      <c r="E9" s="10">
        <v>220773.7</v>
      </c>
      <c r="F9" s="10">
        <v>60635.6</v>
      </c>
    </row>
    <row r="10" spans="1:6" x14ac:dyDescent="0.25">
      <c r="A10" s="7" t="s">
        <v>39</v>
      </c>
      <c r="B10" s="8" t="s">
        <v>36</v>
      </c>
      <c r="C10" s="8" t="s">
        <v>32</v>
      </c>
      <c r="D10" s="9" t="s">
        <v>40</v>
      </c>
      <c r="E10" s="10">
        <v>118212.2</v>
      </c>
      <c r="F10" s="10">
        <v>58210.9</v>
      </c>
    </row>
    <row r="11" spans="1:6" x14ac:dyDescent="0.25">
      <c r="A11" s="3" t="s">
        <v>41</v>
      </c>
      <c r="B11" s="4" t="s">
        <v>42</v>
      </c>
      <c r="C11" s="4" t="s">
        <v>42</v>
      </c>
      <c r="D11" s="5" t="s">
        <v>42</v>
      </c>
      <c r="E11" s="6">
        <v>59005877.799999997</v>
      </c>
      <c r="F11" s="6">
        <v>4763552.3</v>
      </c>
    </row>
    <row r="12" spans="1:6" x14ac:dyDescent="0.25">
      <c r="A12" s="3" t="s">
        <v>43</v>
      </c>
      <c r="B12" s="4" t="s">
        <v>28</v>
      </c>
      <c r="C12" s="4" t="s">
        <v>44</v>
      </c>
      <c r="D12" s="5" t="s">
        <v>30</v>
      </c>
      <c r="E12" s="6">
        <v>14550082</v>
      </c>
      <c r="F12" s="6">
        <v>1165144.5</v>
      </c>
    </row>
    <row r="13" spans="1:6" ht="21" x14ac:dyDescent="0.25">
      <c r="A13" s="3" t="s">
        <v>45</v>
      </c>
      <c r="B13" s="4" t="s">
        <v>28</v>
      </c>
      <c r="C13" s="4" t="s">
        <v>46</v>
      </c>
      <c r="D13" s="5" t="s">
        <v>30</v>
      </c>
      <c r="E13" s="6">
        <v>14550082</v>
      </c>
      <c r="F13" s="6">
        <v>1165144.5</v>
      </c>
    </row>
    <row r="14" spans="1:6" x14ac:dyDescent="0.25">
      <c r="A14" s="7" t="s">
        <v>47</v>
      </c>
      <c r="B14" s="8" t="s">
        <v>28</v>
      </c>
      <c r="C14" s="8" t="s">
        <v>46</v>
      </c>
      <c r="D14" s="9" t="s">
        <v>34</v>
      </c>
      <c r="E14" s="10">
        <v>14506384.699999999</v>
      </c>
      <c r="F14" s="10">
        <v>1161176.3999999999</v>
      </c>
    </row>
    <row r="15" spans="1:6" x14ac:dyDescent="0.25">
      <c r="A15" s="7" t="s">
        <v>48</v>
      </c>
      <c r="B15" s="8" t="s">
        <v>28</v>
      </c>
      <c r="C15" s="8" t="s">
        <v>46</v>
      </c>
      <c r="D15" s="9" t="s">
        <v>49</v>
      </c>
      <c r="E15" s="10">
        <v>43697.3</v>
      </c>
      <c r="F15" s="10">
        <v>3968</v>
      </c>
    </row>
    <row r="16" spans="1:6" x14ac:dyDescent="0.25">
      <c r="A16" s="3" t="s">
        <v>50</v>
      </c>
      <c r="B16" s="4" t="s">
        <v>42</v>
      </c>
      <c r="C16" s="4" t="s">
        <v>42</v>
      </c>
      <c r="D16" s="5" t="s">
        <v>42</v>
      </c>
      <c r="E16" s="6">
        <v>14550082</v>
      </c>
      <c r="F16" s="6">
        <v>1165144.5</v>
      </c>
    </row>
    <row r="17" spans="1:6" x14ac:dyDescent="0.25">
      <c r="A17" s="3" t="s">
        <v>51</v>
      </c>
      <c r="B17" s="4" t="s">
        <v>52</v>
      </c>
      <c r="C17" s="4" t="s">
        <v>53</v>
      </c>
      <c r="D17" s="5" t="s">
        <v>30</v>
      </c>
      <c r="E17" s="6">
        <v>4388679.0999999996</v>
      </c>
      <c r="F17" s="6">
        <v>449196.6</v>
      </c>
    </row>
    <row r="18" spans="1:6" x14ac:dyDescent="0.25">
      <c r="A18" s="3" t="s">
        <v>54</v>
      </c>
      <c r="B18" s="4" t="s">
        <v>52</v>
      </c>
      <c r="C18" s="4" t="s">
        <v>29</v>
      </c>
      <c r="D18" s="5" t="s">
        <v>30</v>
      </c>
      <c r="E18" s="6">
        <v>1207222.8999999999</v>
      </c>
      <c r="F18" s="6">
        <v>0</v>
      </c>
    </row>
    <row r="19" spans="1:6" x14ac:dyDescent="0.25">
      <c r="A19" s="7" t="s">
        <v>55</v>
      </c>
      <c r="B19" s="8" t="s">
        <v>52</v>
      </c>
      <c r="C19" s="8" t="s">
        <v>32</v>
      </c>
      <c r="D19" s="9" t="s">
        <v>30</v>
      </c>
      <c r="E19" s="10">
        <v>233867.6</v>
      </c>
      <c r="F19" s="10">
        <v>0</v>
      </c>
    </row>
    <row r="20" spans="1:6" x14ac:dyDescent="0.25">
      <c r="A20" s="7" t="s">
        <v>56</v>
      </c>
      <c r="B20" s="8" t="s">
        <v>52</v>
      </c>
      <c r="C20" s="8" t="s">
        <v>57</v>
      </c>
      <c r="D20" s="9" t="s">
        <v>30</v>
      </c>
      <c r="E20" s="10">
        <v>973355.4</v>
      </c>
      <c r="F20" s="10">
        <v>0</v>
      </c>
    </row>
    <row r="21" spans="1:6" x14ac:dyDescent="0.25">
      <c r="A21" s="3" t="s">
        <v>58</v>
      </c>
      <c r="B21" s="4" t="s">
        <v>52</v>
      </c>
      <c r="C21" s="4" t="s">
        <v>44</v>
      </c>
      <c r="D21" s="5" t="s">
        <v>30</v>
      </c>
      <c r="E21" s="6">
        <v>155680.29999999999</v>
      </c>
      <c r="F21" s="6">
        <v>0</v>
      </c>
    </row>
    <row r="22" spans="1:6" x14ac:dyDescent="0.25">
      <c r="A22" s="7" t="s">
        <v>59</v>
      </c>
      <c r="B22" s="8" t="s">
        <v>52</v>
      </c>
      <c r="C22" s="8" t="s">
        <v>46</v>
      </c>
      <c r="D22" s="9" t="s">
        <v>30</v>
      </c>
      <c r="E22" s="10">
        <v>30240</v>
      </c>
      <c r="F22" s="10">
        <v>0</v>
      </c>
    </row>
    <row r="23" spans="1:6" x14ac:dyDescent="0.25">
      <c r="A23" s="7" t="s">
        <v>60</v>
      </c>
      <c r="B23" s="8" t="s">
        <v>52</v>
      </c>
      <c r="C23" s="8" t="s">
        <v>61</v>
      </c>
      <c r="D23" s="9" t="s">
        <v>30</v>
      </c>
      <c r="E23" s="10">
        <v>124257.3</v>
      </c>
      <c r="F23" s="10">
        <v>0</v>
      </c>
    </row>
    <row r="24" spans="1:6" x14ac:dyDescent="0.25">
      <c r="A24" s="7" t="s">
        <v>62</v>
      </c>
      <c r="B24" s="8" t="s">
        <v>52</v>
      </c>
      <c r="C24" s="8" t="s">
        <v>63</v>
      </c>
      <c r="D24" s="9" t="s">
        <v>30</v>
      </c>
      <c r="E24" s="10">
        <v>1183</v>
      </c>
      <c r="F24" s="10">
        <v>0</v>
      </c>
    </row>
    <row r="25" spans="1:6" x14ac:dyDescent="0.25">
      <c r="A25" s="3" t="s">
        <v>64</v>
      </c>
      <c r="B25" s="4" t="s">
        <v>52</v>
      </c>
      <c r="C25" s="4" t="s">
        <v>65</v>
      </c>
      <c r="D25" s="5" t="s">
        <v>30</v>
      </c>
      <c r="E25" s="6">
        <v>22998.6</v>
      </c>
      <c r="F25" s="6">
        <v>0</v>
      </c>
    </row>
    <row r="26" spans="1:6" x14ac:dyDescent="0.25">
      <c r="A26" s="3" t="s">
        <v>66</v>
      </c>
      <c r="B26" s="4" t="s">
        <v>52</v>
      </c>
      <c r="C26" s="4" t="s">
        <v>67</v>
      </c>
      <c r="D26" s="5" t="s">
        <v>30</v>
      </c>
      <c r="E26" s="6">
        <v>22998.6</v>
      </c>
      <c r="F26" s="6">
        <v>0</v>
      </c>
    </row>
    <row r="27" spans="1:6" ht="21" x14ac:dyDescent="0.25">
      <c r="A27" s="3" t="s">
        <v>68</v>
      </c>
      <c r="B27" s="4" t="s">
        <v>52</v>
      </c>
      <c r="C27" s="4" t="s">
        <v>67</v>
      </c>
      <c r="D27" s="5" t="s">
        <v>69</v>
      </c>
      <c r="E27" s="6">
        <v>22998.6</v>
      </c>
      <c r="F27" s="6">
        <v>0</v>
      </c>
    </row>
    <row r="28" spans="1:6" ht="22.5" x14ac:dyDescent="0.25">
      <c r="A28" s="7" t="s">
        <v>70</v>
      </c>
      <c r="B28" s="8" t="s">
        <v>52</v>
      </c>
      <c r="C28" s="8" t="s">
        <v>67</v>
      </c>
      <c r="D28" s="9" t="s">
        <v>71</v>
      </c>
      <c r="E28" s="10">
        <v>18000</v>
      </c>
      <c r="F28" s="10">
        <v>0</v>
      </c>
    </row>
    <row r="29" spans="1:6" x14ac:dyDescent="0.25">
      <c r="A29" s="7" t="s">
        <v>72</v>
      </c>
      <c r="B29" s="8" t="s">
        <v>52</v>
      </c>
      <c r="C29" s="8" t="s">
        <v>67</v>
      </c>
      <c r="D29" s="9" t="s">
        <v>73</v>
      </c>
      <c r="E29" s="10">
        <v>4998.6000000000004</v>
      </c>
      <c r="F29" s="10">
        <v>0</v>
      </c>
    </row>
    <row r="30" spans="1:6" x14ac:dyDescent="0.25">
      <c r="A30" s="3" t="s">
        <v>74</v>
      </c>
      <c r="B30" s="4" t="s">
        <v>52</v>
      </c>
      <c r="C30" s="4" t="s">
        <v>75</v>
      </c>
      <c r="D30" s="5" t="s">
        <v>30</v>
      </c>
      <c r="E30" s="6">
        <v>1270762.3</v>
      </c>
      <c r="F30" s="6">
        <v>216667.7</v>
      </c>
    </row>
    <row r="31" spans="1:6" x14ac:dyDescent="0.25">
      <c r="A31" s="3" t="s">
        <v>76</v>
      </c>
      <c r="B31" s="4" t="s">
        <v>52</v>
      </c>
      <c r="C31" s="4" t="s">
        <v>52</v>
      </c>
      <c r="D31" s="5" t="s">
        <v>30</v>
      </c>
      <c r="E31" s="6">
        <v>134337.9</v>
      </c>
      <c r="F31" s="6">
        <v>216667.7</v>
      </c>
    </row>
    <row r="32" spans="1:6" x14ac:dyDescent="0.25">
      <c r="A32" s="7" t="s">
        <v>77</v>
      </c>
      <c r="B32" s="8" t="s">
        <v>52</v>
      </c>
      <c r="C32" s="8" t="s">
        <v>52</v>
      </c>
      <c r="D32" s="9" t="s">
        <v>49</v>
      </c>
      <c r="E32" s="10">
        <v>134337.9</v>
      </c>
      <c r="F32" s="10">
        <v>216667.7</v>
      </c>
    </row>
    <row r="33" spans="1:6" x14ac:dyDescent="0.25">
      <c r="A33" s="3" t="s">
        <v>66</v>
      </c>
      <c r="B33" s="4" t="s">
        <v>52</v>
      </c>
      <c r="C33" s="4" t="s">
        <v>78</v>
      </c>
      <c r="D33" s="5" t="s">
        <v>30</v>
      </c>
      <c r="E33" s="6">
        <v>1136424.3999999999</v>
      </c>
      <c r="F33" s="6">
        <v>0</v>
      </c>
    </row>
    <row r="34" spans="1:6" x14ac:dyDescent="0.25">
      <c r="A34" s="7" t="s">
        <v>79</v>
      </c>
      <c r="B34" s="8" t="s">
        <v>52</v>
      </c>
      <c r="C34" s="8" t="s">
        <v>78</v>
      </c>
      <c r="D34" s="9" t="s">
        <v>34</v>
      </c>
      <c r="E34" s="10">
        <v>1136424.3999999999</v>
      </c>
      <c r="F34" s="10">
        <v>0</v>
      </c>
    </row>
    <row r="35" spans="1:6" x14ac:dyDescent="0.25">
      <c r="A35" s="3" t="s">
        <v>80</v>
      </c>
      <c r="B35" s="4" t="s">
        <v>52</v>
      </c>
      <c r="C35" s="4" t="s">
        <v>81</v>
      </c>
      <c r="D35" s="5" t="s">
        <v>30</v>
      </c>
      <c r="E35" s="6">
        <v>526070.6</v>
      </c>
      <c r="F35" s="6">
        <v>0</v>
      </c>
    </row>
    <row r="36" spans="1:6" x14ac:dyDescent="0.25">
      <c r="A36" s="3" t="s">
        <v>82</v>
      </c>
      <c r="B36" s="4" t="s">
        <v>52</v>
      </c>
      <c r="C36" s="4" t="s">
        <v>83</v>
      </c>
      <c r="D36" s="5" t="s">
        <v>30</v>
      </c>
      <c r="E36" s="6">
        <v>526070.6</v>
      </c>
      <c r="F36" s="6">
        <v>0</v>
      </c>
    </row>
    <row r="37" spans="1:6" x14ac:dyDescent="0.25">
      <c r="A37" s="3" t="s">
        <v>84</v>
      </c>
      <c r="B37" s="4" t="s">
        <v>52</v>
      </c>
      <c r="C37" s="4" t="s">
        <v>83</v>
      </c>
      <c r="D37" s="5" t="s">
        <v>34</v>
      </c>
      <c r="E37" s="6">
        <v>526070.6</v>
      </c>
      <c r="F37" s="6">
        <v>0</v>
      </c>
    </row>
    <row r="38" spans="1:6" x14ac:dyDescent="0.25">
      <c r="A38" s="7" t="s">
        <v>85</v>
      </c>
      <c r="B38" s="8" t="s">
        <v>52</v>
      </c>
      <c r="C38" s="8" t="s">
        <v>83</v>
      </c>
      <c r="D38" s="9" t="s">
        <v>86</v>
      </c>
      <c r="E38" s="10">
        <v>485131.6</v>
      </c>
      <c r="F38" s="10">
        <v>0</v>
      </c>
    </row>
    <row r="39" spans="1:6" x14ac:dyDescent="0.25">
      <c r="A39" s="7" t="s">
        <v>87</v>
      </c>
      <c r="B39" s="8" t="s">
        <v>52</v>
      </c>
      <c r="C39" s="8" t="s">
        <v>83</v>
      </c>
      <c r="D39" s="9" t="s">
        <v>38</v>
      </c>
      <c r="E39" s="10">
        <v>40938.9</v>
      </c>
      <c r="F39" s="10">
        <v>0</v>
      </c>
    </row>
    <row r="40" spans="1:6" x14ac:dyDescent="0.25">
      <c r="A40" s="3" t="s">
        <v>90</v>
      </c>
      <c r="B40" s="4" t="s">
        <v>52</v>
      </c>
      <c r="C40" s="4" t="s">
        <v>91</v>
      </c>
      <c r="D40" s="5" t="s">
        <v>30</v>
      </c>
      <c r="E40" s="6">
        <v>1205944.3999999999</v>
      </c>
      <c r="F40" s="6">
        <v>232528.9</v>
      </c>
    </row>
    <row r="41" spans="1:6" x14ac:dyDescent="0.25">
      <c r="A41" s="7" t="s">
        <v>92</v>
      </c>
      <c r="B41" s="8" t="s">
        <v>52</v>
      </c>
      <c r="C41" s="8" t="s">
        <v>93</v>
      </c>
      <c r="D41" s="9" t="s">
        <v>30</v>
      </c>
      <c r="E41" s="10">
        <v>37665.5</v>
      </c>
      <c r="F41" s="10">
        <v>0</v>
      </c>
    </row>
    <row r="42" spans="1:6" ht="21" x14ac:dyDescent="0.25">
      <c r="A42" s="3" t="s">
        <v>94</v>
      </c>
      <c r="B42" s="4" t="s">
        <v>52</v>
      </c>
      <c r="C42" s="4" t="s">
        <v>95</v>
      </c>
      <c r="D42" s="5" t="s">
        <v>30</v>
      </c>
      <c r="E42" s="6">
        <v>548863.9</v>
      </c>
      <c r="F42" s="6">
        <v>502.2</v>
      </c>
    </row>
    <row r="43" spans="1:6" x14ac:dyDescent="0.25">
      <c r="A43" s="7" t="s">
        <v>96</v>
      </c>
      <c r="B43" s="8" t="s">
        <v>52</v>
      </c>
      <c r="C43" s="8" t="s">
        <v>95</v>
      </c>
      <c r="D43" s="9" t="s">
        <v>34</v>
      </c>
      <c r="E43" s="10">
        <v>125143.5</v>
      </c>
      <c r="F43" s="10">
        <v>502.2</v>
      </c>
    </row>
    <row r="44" spans="1:6" x14ac:dyDescent="0.25">
      <c r="A44" s="7" t="s">
        <v>97</v>
      </c>
      <c r="B44" s="8" t="s">
        <v>52</v>
      </c>
      <c r="C44" s="8" t="s">
        <v>95</v>
      </c>
      <c r="D44" s="9" t="s">
        <v>49</v>
      </c>
      <c r="E44" s="10">
        <v>423720.4</v>
      </c>
      <c r="F44" s="10">
        <v>0</v>
      </c>
    </row>
    <row r="45" spans="1:6" x14ac:dyDescent="0.25">
      <c r="A45" s="7" t="s">
        <v>98</v>
      </c>
      <c r="B45" s="8" t="s">
        <v>52</v>
      </c>
      <c r="C45" s="8" t="s">
        <v>99</v>
      </c>
      <c r="D45" s="9" t="s">
        <v>30</v>
      </c>
      <c r="E45" s="10">
        <v>365652.3</v>
      </c>
      <c r="F45" s="10">
        <v>0</v>
      </c>
    </row>
    <row r="46" spans="1:6" x14ac:dyDescent="0.25">
      <c r="A46" s="3" t="s">
        <v>100</v>
      </c>
      <c r="B46" s="4" t="s">
        <v>52</v>
      </c>
      <c r="C46" s="4" t="s">
        <v>101</v>
      </c>
      <c r="D46" s="5" t="s">
        <v>30</v>
      </c>
      <c r="E46" s="6">
        <v>253762.7</v>
      </c>
      <c r="F46" s="6">
        <v>232026.7</v>
      </c>
    </row>
    <row r="47" spans="1:6" x14ac:dyDescent="0.25">
      <c r="A47" s="7" t="s">
        <v>100</v>
      </c>
      <c r="B47" s="8" t="s">
        <v>52</v>
      </c>
      <c r="C47" s="8" t="s">
        <v>101</v>
      </c>
      <c r="D47" s="9" t="s">
        <v>102</v>
      </c>
      <c r="E47" s="10">
        <v>253762.7</v>
      </c>
      <c r="F47" s="10">
        <v>232026.7</v>
      </c>
    </row>
    <row r="48" spans="1:6" x14ac:dyDescent="0.25">
      <c r="A48" s="3" t="s">
        <v>103</v>
      </c>
      <c r="B48" s="4" t="s">
        <v>104</v>
      </c>
      <c r="C48" s="4" t="s">
        <v>53</v>
      </c>
      <c r="D48" s="5" t="s">
        <v>30</v>
      </c>
      <c r="E48" s="6">
        <v>683890.5</v>
      </c>
      <c r="F48" s="6">
        <v>24445.5</v>
      </c>
    </row>
    <row r="49" spans="1:6" x14ac:dyDescent="0.25">
      <c r="A49" s="3" t="s">
        <v>105</v>
      </c>
      <c r="B49" s="4" t="s">
        <v>104</v>
      </c>
      <c r="C49" s="4" t="s">
        <v>81</v>
      </c>
      <c r="D49" s="5" t="s">
        <v>30</v>
      </c>
      <c r="E49" s="6">
        <v>683890.5</v>
      </c>
      <c r="F49" s="6">
        <v>24445.5</v>
      </c>
    </row>
    <row r="50" spans="1:6" x14ac:dyDescent="0.25">
      <c r="A50" s="3" t="s">
        <v>66</v>
      </c>
      <c r="B50" s="4" t="s">
        <v>104</v>
      </c>
      <c r="C50" s="4" t="s">
        <v>106</v>
      </c>
      <c r="D50" s="5" t="s">
        <v>30</v>
      </c>
      <c r="E50" s="6">
        <v>683890.5</v>
      </c>
      <c r="F50" s="6">
        <v>24445.5</v>
      </c>
    </row>
    <row r="51" spans="1:6" x14ac:dyDescent="0.25">
      <c r="A51" s="3" t="s">
        <v>107</v>
      </c>
      <c r="B51" s="4" t="s">
        <v>104</v>
      </c>
      <c r="C51" s="4" t="s">
        <v>106</v>
      </c>
      <c r="D51" s="5" t="s">
        <v>69</v>
      </c>
      <c r="E51" s="6">
        <v>683890.5</v>
      </c>
      <c r="F51" s="6">
        <v>24445.5</v>
      </c>
    </row>
    <row r="52" spans="1:6" x14ac:dyDescent="0.25">
      <c r="A52" s="7" t="s">
        <v>129</v>
      </c>
      <c r="B52" s="8" t="s">
        <v>104</v>
      </c>
      <c r="C52" s="8" t="s">
        <v>106</v>
      </c>
      <c r="D52" s="9" t="s">
        <v>130</v>
      </c>
      <c r="E52" s="10">
        <v>99274.6</v>
      </c>
      <c r="F52" s="10">
        <v>5673</v>
      </c>
    </row>
    <row r="53" spans="1:6" ht="22.5" x14ac:dyDescent="0.25">
      <c r="A53" s="7" t="s">
        <v>131</v>
      </c>
      <c r="B53" s="8" t="s">
        <v>104</v>
      </c>
      <c r="C53" s="8" t="s">
        <v>106</v>
      </c>
      <c r="D53" s="9" t="s">
        <v>71</v>
      </c>
      <c r="E53" s="10">
        <v>417860.1</v>
      </c>
      <c r="F53" s="10">
        <v>9461.2999999999993</v>
      </c>
    </row>
    <row r="54" spans="1:6" x14ac:dyDescent="0.25">
      <c r="A54" s="7" t="s">
        <v>108</v>
      </c>
      <c r="B54" s="8" t="s">
        <v>104</v>
      </c>
      <c r="C54" s="8" t="s">
        <v>106</v>
      </c>
      <c r="D54" s="9" t="s">
        <v>102</v>
      </c>
      <c r="E54" s="10">
        <v>166755.79999999999</v>
      </c>
      <c r="F54" s="10">
        <v>9311.2000000000007</v>
      </c>
    </row>
    <row r="55" spans="1:6" x14ac:dyDescent="0.25">
      <c r="A55" s="3" t="s">
        <v>109</v>
      </c>
      <c r="B55" s="4" t="s">
        <v>110</v>
      </c>
      <c r="C55" s="4" t="s">
        <v>53</v>
      </c>
      <c r="D55" s="5" t="s">
        <v>30</v>
      </c>
      <c r="E55" s="6">
        <v>4070018.5</v>
      </c>
      <c r="F55" s="6">
        <v>3000</v>
      </c>
    </row>
    <row r="56" spans="1:6" x14ac:dyDescent="0.25">
      <c r="A56" s="3" t="s">
        <v>111</v>
      </c>
      <c r="B56" s="4" t="s">
        <v>110</v>
      </c>
      <c r="C56" s="4" t="s">
        <v>44</v>
      </c>
      <c r="D56" s="5" t="s">
        <v>30</v>
      </c>
      <c r="E56" s="6">
        <v>4070018.5</v>
      </c>
      <c r="F56" s="6">
        <v>3000</v>
      </c>
    </row>
    <row r="57" spans="1:6" x14ac:dyDescent="0.25">
      <c r="A57" s="3" t="s">
        <v>112</v>
      </c>
      <c r="B57" s="4" t="s">
        <v>110</v>
      </c>
      <c r="C57" s="4" t="s">
        <v>46</v>
      </c>
      <c r="D57" s="5" t="s">
        <v>30</v>
      </c>
      <c r="E57" s="6">
        <v>4070018.5</v>
      </c>
      <c r="F57" s="6">
        <v>3000</v>
      </c>
    </row>
    <row r="58" spans="1:6" x14ac:dyDescent="0.25">
      <c r="A58" s="3" t="s">
        <v>111</v>
      </c>
      <c r="B58" s="4" t="s">
        <v>110</v>
      </c>
      <c r="C58" s="4" t="s">
        <v>46</v>
      </c>
      <c r="D58" s="5" t="s">
        <v>34</v>
      </c>
      <c r="E58" s="6">
        <v>4037616.1</v>
      </c>
      <c r="F58" s="6">
        <v>3000</v>
      </c>
    </row>
    <row r="59" spans="1:6" ht="22.5" x14ac:dyDescent="0.25">
      <c r="A59" s="7" t="s">
        <v>114</v>
      </c>
      <c r="B59" s="8" t="s">
        <v>110</v>
      </c>
      <c r="C59" s="8" t="s">
        <v>46</v>
      </c>
      <c r="D59" s="9" t="s">
        <v>115</v>
      </c>
      <c r="E59" s="10">
        <v>418.7</v>
      </c>
      <c r="F59" s="10">
        <v>0</v>
      </c>
    </row>
    <row r="60" spans="1:6" x14ac:dyDescent="0.25">
      <c r="A60" s="7" t="s">
        <v>116</v>
      </c>
      <c r="B60" s="8" t="s">
        <v>110</v>
      </c>
      <c r="C60" s="8" t="s">
        <v>46</v>
      </c>
      <c r="D60" s="9" t="s">
        <v>117</v>
      </c>
      <c r="E60" s="10">
        <v>4037197.5</v>
      </c>
      <c r="F60" s="10">
        <v>3000</v>
      </c>
    </row>
    <row r="61" spans="1:6" x14ac:dyDescent="0.25">
      <c r="A61" s="7" t="s">
        <v>119</v>
      </c>
      <c r="B61" s="8" t="s">
        <v>110</v>
      </c>
      <c r="C61" s="8" t="s">
        <v>46</v>
      </c>
      <c r="D61" s="9" t="s">
        <v>120</v>
      </c>
      <c r="E61" s="10">
        <v>32402.400000000001</v>
      </c>
      <c r="F61" s="10">
        <v>0</v>
      </c>
    </row>
    <row r="62" spans="1:6" x14ac:dyDescent="0.25">
      <c r="A62" s="3" t="s">
        <v>121</v>
      </c>
      <c r="B62" s="4" t="s">
        <v>42</v>
      </c>
      <c r="C62" s="4" t="s">
        <v>42</v>
      </c>
      <c r="D62" s="5" t="s">
        <v>42</v>
      </c>
      <c r="E62" s="6">
        <v>9142588.0999999996</v>
      </c>
      <c r="F62" s="6">
        <v>476642.2</v>
      </c>
    </row>
    <row r="63" spans="1:6" x14ac:dyDescent="0.25">
      <c r="A63" s="3" t="s">
        <v>122</v>
      </c>
      <c r="B63" s="4" t="s">
        <v>42</v>
      </c>
      <c r="C63" s="4" t="s">
        <v>42</v>
      </c>
      <c r="D63" s="5" t="s">
        <v>42</v>
      </c>
      <c r="E63" s="6">
        <v>82698548</v>
      </c>
      <c r="F63" s="6">
        <v>6405338.9000000004</v>
      </c>
    </row>
    <row r="67" spans="1:2" x14ac:dyDescent="0.25">
      <c r="A67" s="12" t="s">
        <v>132</v>
      </c>
      <c r="B67" s="12" t="s">
        <v>133</v>
      </c>
    </row>
    <row r="70" spans="1:2" x14ac:dyDescent="0.25">
      <c r="A70" s="12" t="s">
        <v>134</v>
      </c>
      <c r="B70" s="12" t="s">
        <v>135</v>
      </c>
    </row>
  </sheetData>
  <mergeCells count="6">
    <mergeCell ref="A1:E1"/>
    <mergeCell ref="A3:A4"/>
    <mergeCell ref="B3:B4"/>
    <mergeCell ref="C3:C4"/>
    <mergeCell ref="D3:D4"/>
    <mergeCell ref="E3:F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Остаток и поступления</vt:lpstr>
      <vt:lpstr>Кассовые расходы</vt:lpstr>
      <vt:lpstr>Фактические расходы</vt:lpstr>
      <vt:lpstr>FinancingLevel</vt:lpstr>
      <vt:lpstr>OnDate</vt:lpstr>
      <vt:lpstr>Organization</vt:lpstr>
      <vt:lpstr>Period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2023-10-21T11:59:38Z</dcterms:modified>
</cp:coreProperties>
</file>