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Новая папка\КАТТА БАЗА\Очиқ маълумотлар\2026 йил\Наимжон ака\"/>
    </mc:Choice>
  </mc:AlternateContent>
  <bookViews>
    <workbookView xWindow="0" yWindow="0" windowWidth="28800" windowHeight="12315" tabRatio="701" activeTab="1"/>
  </bookViews>
  <sheets>
    <sheet name="Остаток и поступления" sheetId="6" r:id="rId1"/>
    <sheet name="Кассовые расходы" sheetId="7" r:id="rId2"/>
    <sheet name="Фактические расходы" sheetId="10" r:id="rId3"/>
  </sheets>
  <definedNames>
    <definedName name="FinancingLevel">'Остаток и поступления'!$E$11</definedName>
    <definedName name="ImportRowAct">'Фактические расходы'!$A$4:$E$4</definedName>
    <definedName name="ImportRowActTotal">'Фактические расходы'!#REF!</definedName>
    <definedName name="ImportRowCash">'Кассовые расходы'!$A$5:$E$5</definedName>
    <definedName name="ImportRowCashTotal">'Кассовые расходы'!#REF!</definedName>
    <definedName name="ImportRowRest">'Остаток и поступления'!#REF!</definedName>
    <definedName name="OnDate">'Остаток и поступления'!$E$7</definedName>
    <definedName name="Organization">'Остаток и поступления'!$E$9</definedName>
    <definedName name="Period">'Остаток и поступления'!$E$10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2" i="7" l="1"/>
  <c r="G62" i="7"/>
  <c r="F62" i="7"/>
  <c r="E62" i="7"/>
</calcChain>
</file>

<file path=xl/sharedStrings.xml><?xml version="1.0" encoding="utf-8"?>
<sst xmlns="http://schemas.openxmlformats.org/spreadsheetml/2006/main" count="510" uniqueCount="126">
  <si>
    <t xml:space="preserve"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
Республики Узбекистан
</t>
  </si>
  <si>
    <t>ОТЧЕТ</t>
  </si>
  <si>
    <t>о движении прочих внебюджетных средств</t>
  </si>
  <si>
    <t>по состоянию на 01.01.2026</t>
  </si>
  <si>
    <t>Организация :</t>
  </si>
  <si>
    <t xml:space="preserve">УзР АТваКРВ </t>
  </si>
  <si>
    <t xml:space="preserve">Периодичность: </t>
  </si>
  <si>
    <t>годовая</t>
  </si>
  <si>
    <t>Уровень бюджета</t>
  </si>
  <si>
    <t>Единица измерения 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</si>
  <si>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</si>
  <si>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</si>
  <si>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</si>
  <si>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</si>
  <si>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</si>
  <si>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Внебюджетные фонды министерств и ведомств, формируемые за счет отчислений (4-010-10)</t>
  </si>
  <si>
    <t>Таксимланадиган тушумлар (4-014-10)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</si>
  <si>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</si>
  <si>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</si>
  <si>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</si>
  <si>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</si>
  <si>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</si>
  <si>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</si>
  <si>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</si>
  <si>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4010-10</t>
  </si>
  <si>
    <t>4014-10</t>
  </si>
  <si>
    <t>ВСЕГО</t>
  </si>
  <si>
    <t>00</t>
  </si>
  <si>
    <t>000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</si>
  <si>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</si>
  <si>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</si>
  <si>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</si>
  <si>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</si>
  <si>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</si>
  <si>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</si>
  <si>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</si>
  <si>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</si>
  <si>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Пособия</t>
  </si>
  <si>
    <t>47</t>
  </si>
  <si>
    <t>Пособия по временной нетрудоспособности</t>
  </si>
  <si>
    <t>120</t>
  </si>
  <si>
    <t>Пособия по беременности и родам</t>
  </si>
  <si>
    <t>150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</si>
  <si>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</si>
  <si>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</si>
  <si>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</si>
  <si>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</si>
  <si>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</si>
  <si>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</si>
  <si>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Другие взносы/отчисления на социальные нужды</t>
  </si>
  <si>
    <t>200</t>
  </si>
  <si>
    <t>IV-группа "Другие расходы"</t>
  </si>
  <si>
    <t>РАСХОДЫ ПО ТОВАРАМ И УСЛУГАМ</t>
  </si>
  <si>
    <t>42</t>
  </si>
  <si>
    <t>Командировочные расходы</t>
  </si>
  <si>
    <t>В пределах республики</t>
  </si>
  <si>
    <t>Связанные с зарубежными поездками</t>
  </si>
  <si>
    <t>12</t>
  </si>
  <si>
    <t>Коммунальные услуги</t>
  </si>
  <si>
    <t>Холодная вода и канализация</t>
  </si>
  <si>
    <t>24</t>
  </si>
  <si>
    <t>Расходы по аренде</t>
  </si>
  <si>
    <t>40</t>
  </si>
  <si>
    <t>Здания</t>
  </si>
  <si>
    <t>Нежилые здания</t>
  </si>
  <si>
    <t>Машины, оборудования и техника</t>
  </si>
  <si>
    <t>44</t>
  </si>
  <si>
    <t>Транспортные средства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</si>
  <si>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</si>
  <si>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</si>
  <si>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</si>
  <si>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</si>
  <si>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</si>
  <si>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</si>
  <si>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</si>
  <si>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Расходы на приобретение бумаги</t>
  </si>
  <si>
    <t>Приобретение прочей полиграфической</t>
  </si>
  <si>
    <t>130</t>
  </si>
  <si>
    <t>Другие расходы на приобретение товаров и услуг</t>
  </si>
  <si>
    <t>90</t>
  </si>
  <si>
    <t>Расходы на обучение</t>
  </si>
  <si>
    <t>91</t>
  </si>
  <si>
    <t>Телефонные, телекоммуникационные и информационные услуги</t>
  </si>
  <si>
    <t>92</t>
  </si>
  <si>
    <t>Телефонные, телеграфные и почтовые услуги</t>
  </si>
  <si>
    <t>Информационные и коммуникационные услуги</t>
  </si>
  <si>
    <t>Прочие расходы на приобретение товаров и услуг</t>
  </si>
  <si>
    <t>99</t>
  </si>
  <si>
    <t>990</t>
  </si>
  <si>
    <t>РАСХОДЫ ПО ОСНОВНЫМ СРЕДСТВАМ</t>
  </si>
  <si>
    <t>43</t>
  </si>
  <si>
    <t>Приобретение основных средств</t>
  </si>
  <si>
    <t>54</t>
  </si>
  <si>
    <t>Прочие машины и оборудование</t>
  </si>
  <si>
    <t>900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</si>
  <si>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</si>
  <si>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</si>
  <si>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</si>
  <si>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</si>
  <si>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Прочая техника</t>
  </si>
  <si>
    <t>Другие виды расходов по приобретению основных средств</t>
  </si>
  <si>
    <t>55</t>
  </si>
  <si>
    <t xml:space="preserve">Прочие расходы по приобретению основных средств </t>
  </si>
  <si>
    <t>ДРУГИЕ РАСХОДЫ</t>
  </si>
  <si>
    <t>48</t>
  </si>
  <si>
    <t>Различные прочие расходы</t>
  </si>
  <si>
    <t>Текущие</t>
  </si>
  <si>
    <t>Кадастровые, землеустроительные и топографо-геодезические, картографические работы</t>
  </si>
  <si>
    <t>Электрон давлат харидларида иштирок этиш учун закалат тулови харажатлари</t>
  </si>
  <si>
    <t>140</t>
  </si>
  <si>
    <t>Прочие расходы</t>
  </si>
  <si>
    <t>190</t>
  </si>
  <si>
    <t>Членства в международные и межгосударственные организации</t>
  </si>
  <si>
    <t>Возмещение ущерба, причиненного гражданам</t>
  </si>
  <si>
    <t>500</t>
  </si>
  <si>
    <t>3. Кассовые расходы, осушествленные в отчетном периоде - всего</t>
  </si>
  <si>
    <t>X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</si>
  <si>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</si>
  <si>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</si>
  <si>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</si>
  <si>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</si>
  <si>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</si>
  <si>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Руководитель ___________</t>
  </si>
  <si>
    <t xml:space="preserve">Главный бухгалтер _______________ </t>
  </si>
  <si>
    <t>М. П.</t>
  </si>
  <si>
    <t>«___» ________________20__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</si>
</sst>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-* #,##0.00_р_._-;\-* #,##0.00_р_._-;_-* &quot;-&quot;??_р_._-;_-@_-"/>
    <numFmt numFmtId="166" formatCode="_-* #,##0.00_р_._-;\-* #,##0.00_р_._-;_-* &quot; &quot;??_р_._-;_-@_-"/>
    <numFmt numFmtId="167" formatCode="#,##0.00_ ;\-#,##0.00\ "/>
  </numFmts>
  <fonts count="14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" fillId="0" borderId="0"/>
  </cellStyleXfs>
  <cellXfs count="46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Protection="1"/>
    <xf numFmtId="0" fontId="6" fillId="0" borderId="5" xfId="0" applyNumberFormat="1" applyFont="1" applyFill="1" applyBorder="1" applyAlignment="1" applyProtection="1">
      <alignment horizontal="left" vertical="center" wrapText="1"/>
    </xf>
    <xf numFmtId="49" fontId="10" fillId="0" borderId="5" xfId="0" applyNumberFormat="1" applyFont="1" applyFill="1" applyBorder="1" applyAlignment="1" applyProtection="1">
      <alignment horizontal="center" vertical="center" wrapText="1"/>
    </xf>
    <xf numFmtId="166" fontId="13" fillId="2" borderId="5" xfId="1" applyNumberFormat="1" applyFont="1" applyFill="1" applyBorder="1" applyAlignment="1" applyProtection="1">
      <alignment horizontal="center" vertical="center"/>
    </xf>
    <xf numFmtId="166" fontId="9" fillId="2" borderId="4" xfId="1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166" fontId="9" fillId="2" borderId="5" xfId="1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167" fontId="5" fillId="2" borderId="2" xfId="1" applyNumberFormat="1" applyFont="1" applyFill="1" applyBorder="1" applyAlignment="1" applyProtection="1">
      <alignment horizontal="center" vertical="center"/>
    </xf>
    <xf numFmtId="167" fontId="5" fillId="2" borderId="5" xfId="1" applyNumberFormat="1" applyFont="1" applyFill="1" applyBorder="1" applyAlignment="1" applyProtection="1">
      <alignment horizontal="center" vertical="center"/>
    </xf>
    <xf numFmtId="167" fontId="0" fillId="0" borderId="5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Protection="1"/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textRotation="90" wrapText="1"/>
    </xf>
    <xf numFmtId="0" fontId="6" fillId="0" borderId="7" xfId="0" applyNumberFormat="1" applyFont="1" applyFill="1" applyBorder="1" applyAlignment="1" applyProtection="1">
      <alignment horizontal="center" vertical="center" textRotation="90" wrapText="1"/>
    </xf>
    <xf numFmtId="0" fontId="6" fillId="0" borderId="8" xfId="0" applyNumberFormat="1" applyFont="1" applyFill="1" applyBorder="1" applyAlignment="1" applyProtection="1">
      <alignment horizontal="center" vertical="center" textRotation="90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Protection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1"/>
    <pageSetUpPr fitToPage="1"/>
  </sheetPr>
  <dimension ref="A1:J16"/>
  <sheetViews>
    <sheetView showGridLines="0" workbookViewId="0">
      <selection activeCell="G23" sqref="G23"/>
    </sheetView>
  </sheetViews>
  <sheetFormatPr defaultRowHeight="15" customHeight="1" x14ac:dyDescent="0.25"/>
  <cols>
    <col min="1" max="1" width="27.42578125" style="15" bestFit="1" customWidth="1"/>
    <col min="2" max="4" width="9.140625" style="15" customWidth="1"/>
    <col min="5" max="5" width="45.7109375" style="15" bestFit="1" customWidth="1"/>
    <col min="6" max="6" width="15.42578125" style="15" customWidth="1"/>
    <col min="7" max="7" width="16.42578125" style="15" bestFit="1" customWidth="1"/>
    <col min="8" max="8" width="16" style="15" bestFit="1" customWidth="1"/>
    <col min="9" max="9" width="12.42578125" style="15" bestFit="1" customWidth="1"/>
    <col min="10" max="10" width="13.7109375" style="15" customWidth="1"/>
    <col min="11" max="11" width="9.140625" style="15" customWidth="1"/>
    <col min="12" max="16384" width="9.140625" style="15"/>
  </cols>
  <sheetData>
    <row r="1" spans="1:10" ht="69" customHeight="1" x14ac:dyDescent="0.25">
      <c r="C1" s="2"/>
      <c r="E1" s="33" t="s">
        <v>0</v>
      </c>
      <c r="F1" s="33"/>
      <c r="G1" s="33"/>
      <c r="H1" s="33"/>
    </row>
    <row r="2" spans="1:10" ht="20.25" customHeight="1" x14ac:dyDescent="0.25">
      <c r="C2" s="2"/>
      <c r="E2" s="14"/>
      <c r="F2" s="14"/>
      <c r="G2" s="14"/>
      <c r="H2" s="14"/>
    </row>
    <row r="3" spans="1:10" ht="15" customHeight="1" x14ac:dyDescent="0.25">
      <c r="A3" s="34" t="s">
        <v>1</v>
      </c>
      <c r="B3" s="34"/>
      <c r="C3" s="34"/>
      <c r="D3" s="34"/>
      <c r="E3" s="34"/>
      <c r="F3" s="34"/>
      <c r="G3" s="34"/>
      <c r="H3" s="34"/>
    </row>
    <row r="4" spans="1:10" ht="15" customHeight="1" x14ac:dyDescent="0.25">
      <c r="A4" s="8"/>
      <c r="B4" s="8"/>
      <c r="C4" s="8"/>
      <c r="D4" s="8"/>
      <c r="E4" s="8"/>
      <c r="F4" s="8"/>
      <c r="G4" s="8"/>
      <c r="H4" s="8"/>
    </row>
    <row r="5" spans="1:10" ht="15" customHeight="1" x14ac:dyDescent="0.25">
      <c r="A5" s="9"/>
      <c r="B5" s="9"/>
      <c r="C5" s="9"/>
      <c r="D5" s="9"/>
      <c r="E5" s="8" t="s">
        <v>2</v>
      </c>
      <c r="F5" s="9"/>
      <c r="G5" s="9"/>
      <c r="H5" s="9"/>
    </row>
    <row r="6" spans="1:10" ht="15" customHeight="1" x14ac:dyDescent="0.25">
      <c r="A6" s="8"/>
      <c r="B6" s="8"/>
      <c r="C6" s="8"/>
      <c r="D6" s="8"/>
      <c r="E6" s="8"/>
      <c r="F6" s="8"/>
      <c r="G6" s="8"/>
      <c r="H6" s="8"/>
    </row>
    <row r="7" spans="1:10" ht="15" customHeight="1" x14ac:dyDescent="0.25">
      <c r="B7" s="9"/>
      <c r="C7" s="9"/>
      <c r="D7" s="9"/>
      <c r="E7" s="8" t="s">
        <v>3</v>
      </c>
      <c r="F7" s="9"/>
      <c r="G7" s="9"/>
      <c r="H7" s="9"/>
    </row>
    <row r="9" spans="1:10" ht="15" customHeight="1" x14ac:dyDescent="0.25">
      <c r="A9" s="9" t="s">
        <v>4</v>
      </c>
      <c r="B9" s="1"/>
      <c r="C9" s="1"/>
      <c r="D9" s="1"/>
      <c r="E9" s="11" t="s">
        <v>5</v>
      </c>
      <c r="F9" s="12"/>
      <c r="G9" s="12"/>
      <c r="H9" s="1"/>
    </row>
    <row r="10" spans="1:10" ht="15" customHeight="1" x14ac:dyDescent="0.25">
      <c r="A10" s="1" t="s">
        <v>6</v>
      </c>
      <c r="B10" s="1"/>
      <c r="C10" s="1"/>
      <c r="D10" s="1"/>
      <c r="E10" s="2" t="s">
        <v>7</v>
      </c>
      <c r="F10" s="1"/>
      <c r="G10" s="1"/>
      <c r="H10" s="1"/>
    </row>
    <row r="11" spans="1:10" ht="15" customHeight="1" x14ac:dyDescent="0.25">
      <c r="A11" s="1" t="s">
        <v>8</v>
      </c>
      <c r="B11" s="1"/>
      <c r="C11" s="1"/>
      <c r="D11" s="1"/>
      <c r="E11" s="10">
        <v>2025</v>
      </c>
      <c r="F11" s="1"/>
      <c r="G11" s="1"/>
      <c r="H11" s="1"/>
    </row>
    <row r="12" spans="1:10" ht="15" customHeight="1" x14ac:dyDescent="0.25">
      <c r="A12" s="1" t="s">
        <v>9</v>
      </c>
      <c r="B12" s="1"/>
      <c r="C12" s="1"/>
      <c r="D12" s="1"/>
      <c r="E12" s="1"/>
      <c r="F12" s="1"/>
      <c r="G12" s="1"/>
      <c r="H12" s="1"/>
    </row>
    <row r="14" spans="1:10" ht="63.75" customHeight="1" x14ac:dyDescent="0.25">
      <c r="A14" s="30" t="s">
        <v>10</v>
      </c>
      <c r="B14" s="31"/>
      <c r="C14" s="31"/>
      <c r="D14" s="31"/>
      <c r="E14" s="31"/>
      <c r="F14" s="32"/>
      <c r="G14" s="3" t="s">
        <v>11</v>
      </c>
      <c r="H14" s="22" t="s">
        <v>12</v>
      </c>
      <c r="I14" s="22" t="s">
        <v>13</v>
      </c>
      <c r="J14" s="22" t="s">
        <v>14</v>
      </c>
    </row>
    <row r="15" spans="1:10" ht="30" customHeight="1" x14ac:dyDescent="0.25">
      <c r="A15" s="35" t="s">
        <v>15</v>
      </c>
      <c r="B15" s="36"/>
      <c r="C15" s="36"/>
      <c r="D15" s="36"/>
      <c r="E15" s="36"/>
      <c r="F15" s="37"/>
      <c r="G15" s="23">
        <v>2714425135.71</v>
      </c>
      <c r="H15" s="24">
        <v>0</v>
      </c>
      <c r="I15" s="25">
        <v>186013130326.41</v>
      </c>
      <c r="J15" s="25">
        <v>0</v>
      </c>
    </row>
    <row r="16" spans="1:10" ht="30" customHeight="1" x14ac:dyDescent="0.25">
      <c r="A16" s="35" t="s">
        <v>16</v>
      </c>
      <c r="B16" s="36"/>
      <c r="C16" s="36"/>
      <c r="D16" s="36"/>
      <c r="E16" s="36"/>
      <c r="F16" s="37"/>
      <c r="G16" s="23">
        <v>0</v>
      </c>
      <c r="H16" s="24">
        <v>0</v>
      </c>
      <c r="I16" s="25">
        <v>0</v>
      </c>
      <c r="J16" s="25">
        <v>0</v>
      </c>
    </row>
  </sheetData>
  <mergeCells count="5">
    <mergeCell ref="A14:F14"/>
    <mergeCell ref="E1:H1"/>
    <mergeCell ref="A3:H3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orientation="landscape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0"/>
    <pageSetUpPr fitToPage="1"/>
  </sheetPr>
  <dimension ref="A1:H66"/>
  <sheetViews>
    <sheetView showGridLines="0" tabSelected="1" workbookViewId="0">
      <selection activeCell="A12" sqref="A12"/>
    </sheetView>
  </sheetViews>
  <sheetFormatPr defaultRowHeight="15" x14ac:dyDescent="0.25"/>
  <cols>
    <col min="1" max="1" width="47.5703125" style="15" customWidth="1"/>
    <col min="2" max="4" width="7.140625" style="15" customWidth="1"/>
    <col min="5" max="5" width="15.5703125" style="15" customWidth="1"/>
    <col min="6" max="8" width="13" style="15" customWidth="1"/>
    <col min="9" max="9" width="9.140625" style="15" customWidth="1"/>
    <col min="10" max="16384" width="9.140625" style="15"/>
  </cols>
  <sheetData>
    <row r="1" spans="1:8" x14ac:dyDescent="0.25">
      <c r="A1" s="38" t="s">
        <v>17</v>
      </c>
      <c r="B1" s="38"/>
      <c r="C1" s="38"/>
      <c r="D1" s="38"/>
      <c r="E1" s="38"/>
    </row>
    <row r="2" spans="1:8" x14ac:dyDescent="0.25">
      <c r="A2" s="38" t="s">
        <v>18</v>
      </c>
      <c r="B2" s="38"/>
      <c r="C2" s="38"/>
      <c r="D2" s="38"/>
      <c r="E2" s="38"/>
    </row>
    <row r="4" spans="1:8" ht="45" customHeight="1" x14ac:dyDescent="0.25">
      <c r="A4" s="39" t="s">
        <v>19</v>
      </c>
      <c r="B4" s="41" t="s">
        <v>20</v>
      </c>
      <c r="C4" s="41" t="s">
        <v>21</v>
      </c>
      <c r="D4" s="43" t="s">
        <v>22</v>
      </c>
      <c r="E4" s="44" t="s">
        <v>23</v>
      </c>
      <c r="F4" s="45"/>
      <c r="G4" s="45"/>
      <c r="H4" s="45"/>
    </row>
    <row r="5" spans="1:8" x14ac:dyDescent="0.25">
      <c r="A5" s="40"/>
      <c r="B5" s="42"/>
      <c r="C5" s="42"/>
      <c r="D5" s="42"/>
      <c r="E5" s="13" t="s">
        <v>24</v>
      </c>
      <c r="F5" s="13" t="s">
        <v>24</v>
      </c>
      <c r="G5" s="13" t="s">
        <v>25</v>
      </c>
      <c r="H5" s="13" t="s">
        <v>25</v>
      </c>
    </row>
    <row r="6" spans="1:8" s="26" customFormat="1" ht="14.25" x14ac:dyDescent="0.2">
      <c r="A6" s="27" t="s">
        <v>26</v>
      </c>
      <c r="B6" s="28" t="s">
        <v>27</v>
      </c>
      <c r="C6" s="28" t="s">
        <v>27</v>
      </c>
      <c r="D6" s="29" t="s">
        <v>28</v>
      </c>
      <c r="E6" s="21">
        <v>171256733537.85999</v>
      </c>
      <c r="F6" s="21">
        <v>12678841987.09</v>
      </c>
      <c r="G6" s="21">
        <v>0</v>
      </c>
      <c r="H6" s="21">
        <v>0</v>
      </c>
    </row>
    <row r="7" spans="1:8" s="26" customFormat="1" ht="14.25" x14ac:dyDescent="0.2">
      <c r="A7" s="27" t="s">
        <v>29</v>
      </c>
      <c r="B7" s="28" t="s">
        <v>27</v>
      </c>
      <c r="C7" s="28" t="s">
        <v>27</v>
      </c>
      <c r="D7" s="29" t="s">
        <v>28</v>
      </c>
      <c r="E7" s="21">
        <v>110340268276.89</v>
      </c>
      <c r="F7" s="21">
        <v>9198986104.0900002</v>
      </c>
      <c r="G7" s="21">
        <v>0</v>
      </c>
      <c r="H7" s="21">
        <v>0</v>
      </c>
    </row>
    <row r="8" spans="1:8" s="26" customFormat="1" ht="14.25" x14ac:dyDescent="0.2">
      <c r="A8" s="27" t="s">
        <v>30</v>
      </c>
      <c r="B8" s="28" t="s">
        <v>31</v>
      </c>
      <c r="C8" s="28" t="s">
        <v>32</v>
      </c>
      <c r="D8" s="29" t="s">
        <v>28</v>
      </c>
      <c r="E8" s="21">
        <v>109737110927.07001</v>
      </c>
      <c r="F8" s="21">
        <v>9113739106.7299995</v>
      </c>
      <c r="G8" s="21">
        <v>0</v>
      </c>
      <c r="H8" s="21">
        <v>0</v>
      </c>
    </row>
    <row r="9" spans="1:8" s="26" customFormat="1" ht="14.25" x14ac:dyDescent="0.2">
      <c r="A9" s="27" t="s">
        <v>33</v>
      </c>
      <c r="B9" s="28" t="s">
        <v>31</v>
      </c>
      <c r="C9" s="28" t="s">
        <v>34</v>
      </c>
      <c r="D9" s="29" t="s">
        <v>28</v>
      </c>
      <c r="E9" s="21">
        <v>109737110927.07001</v>
      </c>
      <c r="F9" s="21">
        <v>9113739106.7299995</v>
      </c>
      <c r="G9" s="21">
        <v>0</v>
      </c>
      <c r="H9" s="21">
        <v>0</v>
      </c>
    </row>
    <row r="10" spans="1:8" x14ac:dyDescent="0.25">
      <c r="A10" s="16" t="s">
        <v>35</v>
      </c>
      <c r="B10" s="6" t="s">
        <v>31</v>
      </c>
      <c r="C10" s="6" t="s">
        <v>34</v>
      </c>
      <c r="D10" s="17" t="s">
        <v>36</v>
      </c>
      <c r="E10" s="18">
        <v>109737110927.07001</v>
      </c>
      <c r="F10" s="18">
        <v>9113739106.7299995</v>
      </c>
      <c r="G10" s="18">
        <v>0</v>
      </c>
      <c r="H10" s="18">
        <v>0</v>
      </c>
    </row>
    <row r="11" spans="1:8" s="26" customFormat="1" ht="14.25" x14ac:dyDescent="0.2">
      <c r="A11" s="27" t="s">
        <v>37</v>
      </c>
      <c r="B11" s="28" t="s">
        <v>38</v>
      </c>
      <c r="C11" s="28" t="s">
        <v>34</v>
      </c>
      <c r="D11" s="29" t="s">
        <v>36</v>
      </c>
      <c r="E11" s="21">
        <v>603157349.82000005</v>
      </c>
      <c r="F11" s="21">
        <v>85246997.359999999</v>
      </c>
      <c r="G11" s="21">
        <v>0</v>
      </c>
      <c r="H11" s="21">
        <v>0</v>
      </c>
    </row>
    <row r="12" spans="1:8" x14ac:dyDescent="0.25">
      <c r="A12" s="16" t="s">
        <v>39</v>
      </c>
      <c r="B12" s="6" t="s">
        <v>38</v>
      </c>
      <c r="C12" s="6" t="s">
        <v>34</v>
      </c>
      <c r="D12" s="17" t="s">
        <v>40</v>
      </c>
      <c r="E12" s="18">
        <v>537278302.82000005</v>
      </c>
      <c r="F12" s="18">
        <v>85246997.359999999</v>
      </c>
      <c r="G12" s="18">
        <v>0</v>
      </c>
      <c r="H12" s="18">
        <v>0</v>
      </c>
    </row>
    <row r="13" spans="1:8" x14ac:dyDescent="0.25">
      <c r="A13" s="16" t="s">
        <v>41</v>
      </c>
      <c r="B13" s="6" t="s">
        <v>38</v>
      </c>
      <c r="C13" s="6" t="s">
        <v>34</v>
      </c>
      <c r="D13" s="17" t="s">
        <v>42</v>
      </c>
      <c r="E13" s="18">
        <v>65879047</v>
      </c>
      <c r="F13" s="18">
        <v>0</v>
      </c>
      <c r="G13" s="18">
        <v>0</v>
      </c>
      <c r="H13" s="18">
        <v>0</v>
      </c>
    </row>
    <row r="14" spans="1:8" s="26" customFormat="1" ht="14.25" x14ac:dyDescent="0.2">
      <c r="A14" s="27" t="s">
        <v>43</v>
      </c>
      <c r="B14" s="28" t="s">
        <v>27</v>
      </c>
      <c r="C14" s="28" t="s">
        <v>27</v>
      </c>
      <c r="D14" s="29" t="s">
        <v>28</v>
      </c>
      <c r="E14" s="21">
        <v>27162440731</v>
      </c>
      <c r="F14" s="21">
        <v>2250721714</v>
      </c>
      <c r="G14" s="21">
        <v>0</v>
      </c>
      <c r="H14" s="21">
        <v>0</v>
      </c>
    </row>
    <row r="15" spans="1:8" s="26" customFormat="1" ht="14.25" x14ac:dyDescent="0.2">
      <c r="A15" s="27" t="s">
        <v>44</v>
      </c>
      <c r="B15" s="28" t="s">
        <v>31</v>
      </c>
      <c r="C15" s="28" t="s">
        <v>45</v>
      </c>
      <c r="D15" s="29" t="s">
        <v>28</v>
      </c>
      <c r="E15" s="21">
        <v>27162440731</v>
      </c>
      <c r="F15" s="21">
        <v>2250721714</v>
      </c>
      <c r="G15" s="21">
        <v>0</v>
      </c>
      <c r="H15" s="21">
        <v>0</v>
      </c>
    </row>
    <row r="16" spans="1:8" s="26" customFormat="1" ht="21" x14ac:dyDescent="0.2">
      <c r="A16" s="27" t="s">
        <v>46</v>
      </c>
      <c r="B16" s="28" t="s">
        <v>31</v>
      </c>
      <c r="C16" s="28" t="s">
        <v>47</v>
      </c>
      <c r="D16" s="29" t="s">
        <v>28</v>
      </c>
      <c r="E16" s="21">
        <v>27162440731</v>
      </c>
      <c r="F16" s="21">
        <v>2250721714</v>
      </c>
      <c r="G16" s="21">
        <v>0</v>
      </c>
      <c r="H16" s="21">
        <v>0</v>
      </c>
    </row>
    <row r="17" spans="1:8" x14ac:dyDescent="0.25">
      <c r="A17" s="16" t="s">
        <v>48</v>
      </c>
      <c r="B17" s="6" t="s">
        <v>31</v>
      </c>
      <c r="C17" s="6" t="s">
        <v>47</v>
      </c>
      <c r="D17" s="17" t="s">
        <v>36</v>
      </c>
      <c r="E17" s="18">
        <v>27112792731</v>
      </c>
      <c r="F17" s="18">
        <v>2246335714</v>
      </c>
      <c r="G17" s="18">
        <v>0</v>
      </c>
      <c r="H17" s="18">
        <v>0</v>
      </c>
    </row>
    <row r="18" spans="1:8" x14ac:dyDescent="0.25">
      <c r="A18" s="16" t="s">
        <v>49</v>
      </c>
      <c r="B18" s="6" t="s">
        <v>31</v>
      </c>
      <c r="C18" s="6" t="s">
        <v>47</v>
      </c>
      <c r="D18" s="17" t="s">
        <v>50</v>
      </c>
      <c r="E18" s="18">
        <v>49648000</v>
      </c>
      <c r="F18" s="18">
        <v>4386000</v>
      </c>
      <c r="G18" s="18">
        <v>0</v>
      </c>
      <c r="H18" s="18">
        <v>0</v>
      </c>
    </row>
    <row r="19" spans="1:8" s="26" customFormat="1" ht="14.25" x14ac:dyDescent="0.2">
      <c r="A19" s="27" t="s">
        <v>51</v>
      </c>
      <c r="B19" s="28" t="s">
        <v>27</v>
      </c>
      <c r="C19" s="28" t="s">
        <v>27</v>
      </c>
      <c r="D19" s="29" t="s">
        <v>28</v>
      </c>
      <c r="E19" s="21">
        <v>33754024529.970001</v>
      </c>
      <c r="F19" s="21">
        <v>1229134169</v>
      </c>
      <c r="G19" s="21">
        <v>0</v>
      </c>
      <c r="H19" s="21">
        <v>0</v>
      </c>
    </row>
    <row r="20" spans="1:8" s="26" customFormat="1" ht="14.25" x14ac:dyDescent="0.2">
      <c r="A20" s="27" t="s">
        <v>52</v>
      </c>
      <c r="B20" s="28" t="s">
        <v>53</v>
      </c>
      <c r="C20" s="28" t="s">
        <v>27</v>
      </c>
      <c r="D20" s="29" t="s">
        <v>28</v>
      </c>
      <c r="E20" s="21">
        <v>8338041431.8299999</v>
      </c>
      <c r="F20" s="21">
        <v>1122134169</v>
      </c>
      <c r="G20" s="21">
        <v>0</v>
      </c>
      <c r="H20" s="21">
        <v>0</v>
      </c>
    </row>
    <row r="21" spans="1:8" s="26" customFormat="1" ht="14.25" x14ac:dyDescent="0.2">
      <c r="A21" s="27" t="s">
        <v>54</v>
      </c>
      <c r="B21" s="28" t="s">
        <v>53</v>
      </c>
      <c r="C21" s="28" t="s">
        <v>32</v>
      </c>
      <c r="D21" s="29" t="s">
        <v>28</v>
      </c>
      <c r="E21" s="21">
        <v>2492903137.79</v>
      </c>
      <c r="F21" s="21">
        <v>14385522</v>
      </c>
      <c r="G21" s="21">
        <v>0</v>
      </c>
      <c r="H21" s="21">
        <v>0</v>
      </c>
    </row>
    <row r="22" spans="1:8" x14ac:dyDescent="0.25">
      <c r="A22" s="16" t="s">
        <v>55</v>
      </c>
      <c r="B22" s="6" t="s">
        <v>53</v>
      </c>
      <c r="C22" s="6" t="s">
        <v>34</v>
      </c>
      <c r="D22" s="17" t="s">
        <v>28</v>
      </c>
      <c r="E22" s="18">
        <v>744511353.83000004</v>
      </c>
      <c r="F22" s="18">
        <v>3430578</v>
      </c>
      <c r="G22" s="18">
        <v>0</v>
      </c>
      <c r="H22" s="18">
        <v>0</v>
      </c>
    </row>
    <row r="23" spans="1:8" x14ac:dyDescent="0.25">
      <c r="A23" s="16" t="s">
        <v>56</v>
      </c>
      <c r="B23" s="6" t="s">
        <v>53</v>
      </c>
      <c r="C23" s="6" t="s">
        <v>57</v>
      </c>
      <c r="D23" s="17" t="s">
        <v>28</v>
      </c>
      <c r="E23" s="18">
        <v>1748391783.96</v>
      </c>
      <c r="F23" s="18">
        <v>10954944</v>
      </c>
      <c r="G23" s="18">
        <v>0</v>
      </c>
      <c r="H23" s="18">
        <v>0</v>
      </c>
    </row>
    <row r="24" spans="1:8" s="26" customFormat="1" ht="14.25" x14ac:dyDescent="0.2">
      <c r="A24" s="27" t="s">
        <v>58</v>
      </c>
      <c r="B24" s="28" t="s">
        <v>53</v>
      </c>
      <c r="C24" s="28" t="s">
        <v>45</v>
      </c>
      <c r="D24" s="29" t="s">
        <v>28</v>
      </c>
      <c r="E24" s="21">
        <v>0</v>
      </c>
      <c r="F24" s="21">
        <v>0</v>
      </c>
      <c r="G24" s="21">
        <v>0</v>
      </c>
      <c r="H24" s="21">
        <v>0</v>
      </c>
    </row>
    <row r="25" spans="1:8" x14ac:dyDescent="0.25">
      <c r="A25" s="16" t="s">
        <v>59</v>
      </c>
      <c r="B25" s="6" t="s">
        <v>53</v>
      </c>
      <c r="C25" s="6" t="s">
        <v>60</v>
      </c>
      <c r="D25" s="17" t="s">
        <v>28</v>
      </c>
      <c r="E25" s="18">
        <v>0</v>
      </c>
      <c r="F25" s="18">
        <v>0</v>
      </c>
      <c r="G25" s="18">
        <v>0</v>
      </c>
      <c r="H25" s="18">
        <v>0</v>
      </c>
    </row>
    <row r="26" spans="1:8" s="26" customFormat="1" ht="14.25" x14ac:dyDescent="0.2">
      <c r="A26" s="27" t="s">
        <v>61</v>
      </c>
      <c r="B26" s="28" t="s">
        <v>53</v>
      </c>
      <c r="C26" s="28" t="s">
        <v>62</v>
      </c>
      <c r="D26" s="29" t="s">
        <v>28</v>
      </c>
      <c r="E26" s="21">
        <v>2644936802.0300002</v>
      </c>
      <c r="F26" s="21">
        <v>210415447</v>
      </c>
      <c r="G26" s="21">
        <v>0</v>
      </c>
      <c r="H26" s="21">
        <v>0</v>
      </c>
    </row>
    <row r="27" spans="1:8" s="26" customFormat="1" ht="14.25" x14ac:dyDescent="0.2">
      <c r="A27" s="27" t="s">
        <v>63</v>
      </c>
      <c r="B27" s="28" t="s">
        <v>53</v>
      </c>
      <c r="C27" s="28" t="s">
        <v>53</v>
      </c>
      <c r="D27" s="29" t="s">
        <v>28</v>
      </c>
      <c r="E27" s="21">
        <v>361594718.02999997</v>
      </c>
      <c r="F27" s="21">
        <v>210415447</v>
      </c>
      <c r="G27" s="21">
        <v>0</v>
      </c>
      <c r="H27" s="21">
        <v>0</v>
      </c>
    </row>
    <row r="28" spans="1:8" x14ac:dyDescent="0.25">
      <c r="A28" s="16" t="s">
        <v>64</v>
      </c>
      <c r="B28" s="6" t="s">
        <v>53</v>
      </c>
      <c r="C28" s="6" t="s">
        <v>53</v>
      </c>
      <c r="D28" s="17" t="s">
        <v>50</v>
      </c>
      <c r="E28" s="18">
        <v>361594718.02999997</v>
      </c>
      <c r="F28" s="18">
        <v>210415447</v>
      </c>
      <c r="G28" s="18">
        <v>0</v>
      </c>
      <c r="H28" s="18">
        <v>0</v>
      </c>
    </row>
    <row r="29" spans="1:8" s="26" customFormat="1" ht="14.25" x14ac:dyDescent="0.2">
      <c r="A29" s="27" t="s">
        <v>65</v>
      </c>
      <c r="B29" s="28" t="s">
        <v>53</v>
      </c>
      <c r="C29" s="28" t="s">
        <v>66</v>
      </c>
      <c r="D29" s="29" t="s">
        <v>28</v>
      </c>
      <c r="E29" s="21">
        <v>2283342084</v>
      </c>
      <c r="F29" s="21">
        <v>0</v>
      </c>
      <c r="G29" s="21">
        <v>0</v>
      </c>
      <c r="H29" s="21">
        <v>0</v>
      </c>
    </row>
    <row r="30" spans="1:8" x14ac:dyDescent="0.25">
      <c r="A30" s="16" t="s">
        <v>67</v>
      </c>
      <c r="B30" s="6" t="s">
        <v>53</v>
      </c>
      <c r="C30" s="6" t="s">
        <v>66</v>
      </c>
      <c r="D30" s="17" t="s">
        <v>36</v>
      </c>
      <c r="E30" s="18">
        <v>2283342084</v>
      </c>
      <c r="F30" s="18">
        <v>0</v>
      </c>
      <c r="G30" s="18">
        <v>0</v>
      </c>
      <c r="H30" s="18">
        <v>0</v>
      </c>
    </row>
    <row r="31" spans="1:8" s="26" customFormat="1" ht="14.25" x14ac:dyDescent="0.2">
      <c r="A31" s="27" t="s">
        <v>68</v>
      </c>
      <c r="B31" s="28" t="s">
        <v>53</v>
      </c>
      <c r="C31" s="28" t="s">
        <v>69</v>
      </c>
      <c r="D31" s="29" t="s">
        <v>28</v>
      </c>
      <c r="E31" s="21">
        <v>106708377</v>
      </c>
      <c r="F31" s="21">
        <v>0</v>
      </c>
      <c r="G31" s="21">
        <v>0</v>
      </c>
      <c r="H31" s="21">
        <v>0</v>
      </c>
    </row>
    <row r="32" spans="1:8" s="26" customFormat="1" ht="14.25" x14ac:dyDescent="0.2">
      <c r="A32" s="27" t="s">
        <v>70</v>
      </c>
      <c r="B32" s="28" t="s">
        <v>53</v>
      </c>
      <c r="C32" s="28" t="s">
        <v>71</v>
      </c>
      <c r="D32" s="29" t="s">
        <v>28</v>
      </c>
      <c r="E32" s="21">
        <v>106708377</v>
      </c>
      <c r="F32" s="21">
        <v>0</v>
      </c>
      <c r="G32" s="21">
        <v>0</v>
      </c>
      <c r="H32" s="21">
        <v>0</v>
      </c>
    </row>
    <row r="33" spans="1:8" s="26" customFormat="1" ht="14.25" x14ac:dyDescent="0.2">
      <c r="A33" s="27" t="s">
        <v>72</v>
      </c>
      <c r="B33" s="28" t="s">
        <v>53</v>
      </c>
      <c r="C33" s="28" t="s">
        <v>71</v>
      </c>
      <c r="D33" s="29" t="s">
        <v>36</v>
      </c>
      <c r="E33" s="21">
        <v>106708377</v>
      </c>
      <c r="F33" s="21">
        <v>0</v>
      </c>
      <c r="G33" s="21">
        <v>0</v>
      </c>
      <c r="H33" s="21">
        <v>0</v>
      </c>
    </row>
    <row r="34" spans="1:8" x14ac:dyDescent="0.25">
      <c r="A34" s="16" t="s">
        <v>73</v>
      </c>
      <c r="B34" s="6" t="s">
        <v>53</v>
      </c>
      <c r="C34" s="6" t="s">
        <v>71</v>
      </c>
      <c r="D34" s="17" t="s">
        <v>74</v>
      </c>
      <c r="E34" s="18">
        <v>77499807</v>
      </c>
      <c r="F34" s="18">
        <v>0</v>
      </c>
      <c r="G34" s="18">
        <v>0</v>
      </c>
      <c r="H34" s="18">
        <v>0</v>
      </c>
    </row>
    <row r="35" spans="1:8" x14ac:dyDescent="0.25">
      <c r="A35" s="16" t="s">
        <v>75</v>
      </c>
      <c r="B35" s="6" t="s">
        <v>53</v>
      </c>
      <c r="C35" s="6" t="s">
        <v>71</v>
      </c>
      <c r="D35" s="17" t="s">
        <v>40</v>
      </c>
      <c r="E35" s="18">
        <v>29208570</v>
      </c>
      <c r="F35" s="18">
        <v>0</v>
      </c>
      <c r="G35" s="18">
        <v>0</v>
      </c>
      <c r="H35" s="18">
        <v>0</v>
      </c>
    </row>
    <row r="36" spans="1:8" x14ac:dyDescent="0.25">
      <c r="A36" s="16" t="s">
        <v>76</v>
      </c>
      <c r="B36" s="6" t="s">
        <v>53</v>
      </c>
      <c r="C36" s="6" t="s">
        <v>71</v>
      </c>
      <c r="D36" s="17" t="s">
        <v>77</v>
      </c>
      <c r="E36" s="18">
        <v>0</v>
      </c>
      <c r="F36" s="18">
        <v>0</v>
      </c>
      <c r="G36" s="18">
        <v>0</v>
      </c>
      <c r="H36" s="18">
        <v>0</v>
      </c>
    </row>
    <row r="37" spans="1:8" s="26" customFormat="1" ht="14.25" x14ac:dyDescent="0.2">
      <c r="A37" s="27" t="s">
        <v>78</v>
      </c>
      <c r="B37" s="28" t="s">
        <v>53</v>
      </c>
      <c r="C37" s="28" t="s">
        <v>79</v>
      </c>
      <c r="D37" s="29" t="s">
        <v>28</v>
      </c>
      <c r="E37" s="21">
        <v>3093493115.0100002</v>
      </c>
      <c r="F37" s="21">
        <v>897333200</v>
      </c>
      <c r="G37" s="21">
        <v>0</v>
      </c>
      <c r="H37" s="21">
        <v>0</v>
      </c>
    </row>
    <row r="38" spans="1:8" x14ac:dyDescent="0.25">
      <c r="A38" s="16" t="s">
        <v>80</v>
      </c>
      <c r="B38" s="6" t="s">
        <v>53</v>
      </c>
      <c r="C38" s="6" t="s">
        <v>81</v>
      </c>
      <c r="D38" s="17" t="s">
        <v>28</v>
      </c>
      <c r="E38" s="18">
        <v>252950838</v>
      </c>
      <c r="F38" s="18">
        <v>0</v>
      </c>
      <c r="G38" s="18">
        <v>0</v>
      </c>
      <c r="H38" s="18">
        <v>0</v>
      </c>
    </row>
    <row r="39" spans="1:8" s="26" customFormat="1" ht="21" x14ac:dyDescent="0.2">
      <c r="A39" s="27" t="s">
        <v>82</v>
      </c>
      <c r="B39" s="28" t="s">
        <v>53</v>
      </c>
      <c r="C39" s="28" t="s">
        <v>83</v>
      </c>
      <c r="D39" s="29" t="s">
        <v>28</v>
      </c>
      <c r="E39" s="21">
        <v>1082979716</v>
      </c>
      <c r="F39" s="21">
        <v>723600</v>
      </c>
      <c r="G39" s="21">
        <v>0</v>
      </c>
      <c r="H39" s="21">
        <v>0</v>
      </c>
    </row>
    <row r="40" spans="1:8" x14ac:dyDescent="0.25">
      <c r="A40" s="16" t="s">
        <v>84</v>
      </c>
      <c r="B40" s="6" t="s">
        <v>53</v>
      </c>
      <c r="C40" s="6" t="s">
        <v>83</v>
      </c>
      <c r="D40" s="17" t="s">
        <v>36</v>
      </c>
      <c r="E40" s="18">
        <v>192112460</v>
      </c>
      <c r="F40" s="18">
        <v>723600</v>
      </c>
      <c r="G40" s="18">
        <v>0</v>
      </c>
      <c r="H40" s="18">
        <v>0</v>
      </c>
    </row>
    <row r="41" spans="1:8" x14ac:dyDescent="0.25">
      <c r="A41" s="16" t="s">
        <v>85</v>
      </c>
      <c r="B41" s="6" t="s">
        <v>53</v>
      </c>
      <c r="C41" s="6" t="s">
        <v>83</v>
      </c>
      <c r="D41" s="17" t="s">
        <v>50</v>
      </c>
      <c r="E41" s="18">
        <v>890867256</v>
      </c>
      <c r="F41" s="18">
        <v>0</v>
      </c>
      <c r="G41" s="18">
        <v>0</v>
      </c>
      <c r="H41" s="18">
        <v>0</v>
      </c>
    </row>
    <row r="42" spans="1:8" s="26" customFormat="1" ht="14.25" x14ac:dyDescent="0.2">
      <c r="A42" s="27" t="s">
        <v>86</v>
      </c>
      <c r="B42" s="28" t="s">
        <v>53</v>
      </c>
      <c r="C42" s="28" t="s">
        <v>87</v>
      </c>
      <c r="D42" s="29" t="s">
        <v>28</v>
      </c>
      <c r="E42" s="21">
        <v>1757562561.01</v>
      </c>
      <c r="F42" s="21">
        <v>896609600</v>
      </c>
      <c r="G42" s="21">
        <v>0</v>
      </c>
      <c r="H42" s="21">
        <v>0</v>
      </c>
    </row>
    <row r="43" spans="1:8" x14ac:dyDescent="0.25">
      <c r="A43" s="16" t="s">
        <v>86</v>
      </c>
      <c r="B43" s="6" t="s">
        <v>53</v>
      </c>
      <c r="C43" s="6" t="s">
        <v>87</v>
      </c>
      <c r="D43" s="17" t="s">
        <v>88</v>
      </c>
      <c r="E43" s="18">
        <v>1757562561.01</v>
      </c>
      <c r="F43" s="18">
        <v>896609600</v>
      </c>
      <c r="G43" s="18">
        <v>0</v>
      </c>
      <c r="H43" s="18">
        <v>0</v>
      </c>
    </row>
    <row r="44" spans="1:8" s="26" customFormat="1" ht="14.25" x14ac:dyDescent="0.2">
      <c r="A44" s="27" t="s">
        <v>89</v>
      </c>
      <c r="B44" s="28" t="s">
        <v>90</v>
      </c>
      <c r="C44" s="28" t="s">
        <v>27</v>
      </c>
      <c r="D44" s="29" t="s">
        <v>28</v>
      </c>
      <c r="E44" s="21">
        <v>0</v>
      </c>
      <c r="F44" s="21">
        <v>0</v>
      </c>
      <c r="G44" s="21">
        <v>0</v>
      </c>
      <c r="H44" s="21">
        <v>0</v>
      </c>
    </row>
    <row r="45" spans="1:8" s="26" customFormat="1" ht="14.25" x14ac:dyDescent="0.2">
      <c r="A45" s="27" t="s">
        <v>91</v>
      </c>
      <c r="B45" s="28" t="s">
        <v>90</v>
      </c>
      <c r="C45" s="28" t="s">
        <v>69</v>
      </c>
      <c r="D45" s="29" t="s">
        <v>28</v>
      </c>
      <c r="E45" s="21">
        <v>0</v>
      </c>
      <c r="F45" s="21">
        <v>0</v>
      </c>
      <c r="G45" s="21">
        <v>0</v>
      </c>
      <c r="H45" s="21">
        <v>0</v>
      </c>
    </row>
    <row r="46" spans="1:8" s="26" customFormat="1" ht="14.25" x14ac:dyDescent="0.2">
      <c r="A46" s="27" t="s">
        <v>65</v>
      </c>
      <c r="B46" s="28" t="s">
        <v>90</v>
      </c>
      <c r="C46" s="28" t="s">
        <v>92</v>
      </c>
      <c r="D46" s="29" t="s">
        <v>28</v>
      </c>
      <c r="E46" s="21">
        <v>0</v>
      </c>
      <c r="F46" s="21">
        <v>0</v>
      </c>
      <c r="G46" s="21">
        <v>0</v>
      </c>
      <c r="H46" s="21">
        <v>0</v>
      </c>
    </row>
    <row r="47" spans="1:8" s="26" customFormat="1" ht="14.25" x14ac:dyDescent="0.2">
      <c r="A47" s="27" t="s">
        <v>93</v>
      </c>
      <c r="B47" s="28" t="s">
        <v>90</v>
      </c>
      <c r="C47" s="28" t="s">
        <v>92</v>
      </c>
      <c r="D47" s="29" t="s">
        <v>94</v>
      </c>
      <c r="E47" s="21">
        <v>0</v>
      </c>
      <c r="F47" s="21">
        <v>0</v>
      </c>
      <c r="G47" s="21">
        <v>0</v>
      </c>
      <c r="H47" s="21">
        <v>0</v>
      </c>
    </row>
    <row r="48" spans="1:8" x14ac:dyDescent="0.25">
      <c r="A48" s="16" t="s">
        <v>95</v>
      </c>
      <c r="B48" s="6" t="s">
        <v>90</v>
      </c>
      <c r="C48" s="6" t="s">
        <v>92</v>
      </c>
      <c r="D48" s="17" t="s">
        <v>96</v>
      </c>
      <c r="E48" s="18">
        <v>0</v>
      </c>
      <c r="F48" s="18">
        <v>0</v>
      </c>
      <c r="G48" s="18">
        <v>0</v>
      </c>
      <c r="H48" s="18">
        <v>0</v>
      </c>
    </row>
    <row r="49" spans="1:8" ht="22.5" x14ac:dyDescent="0.25">
      <c r="A49" s="16" t="s">
        <v>97</v>
      </c>
      <c r="B49" s="6" t="s">
        <v>90</v>
      </c>
      <c r="C49" s="6" t="s">
        <v>92</v>
      </c>
      <c r="D49" s="17" t="s">
        <v>98</v>
      </c>
      <c r="E49" s="18">
        <v>0</v>
      </c>
      <c r="F49" s="18">
        <v>0</v>
      </c>
      <c r="G49" s="18">
        <v>0</v>
      </c>
      <c r="H49" s="18">
        <v>0</v>
      </c>
    </row>
    <row r="50" spans="1:8" x14ac:dyDescent="0.25">
      <c r="A50" s="16" t="s">
        <v>99</v>
      </c>
      <c r="B50" s="6" t="s">
        <v>90</v>
      </c>
      <c r="C50" s="6" t="s">
        <v>92</v>
      </c>
      <c r="D50" s="17" t="s">
        <v>88</v>
      </c>
      <c r="E50" s="18">
        <v>0</v>
      </c>
      <c r="F50" s="18">
        <v>0</v>
      </c>
      <c r="G50" s="18">
        <v>0</v>
      </c>
      <c r="H50" s="18">
        <v>0</v>
      </c>
    </row>
    <row r="51" spans="1:8" s="26" customFormat="1" ht="14.25" x14ac:dyDescent="0.2">
      <c r="A51" s="27" t="s">
        <v>100</v>
      </c>
      <c r="B51" s="28" t="s">
        <v>90</v>
      </c>
      <c r="C51" s="28" t="s">
        <v>101</v>
      </c>
      <c r="D51" s="29" t="s">
        <v>28</v>
      </c>
      <c r="E51" s="21">
        <v>0</v>
      </c>
      <c r="F51" s="21">
        <v>0</v>
      </c>
      <c r="G51" s="21">
        <v>0</v>
      </c>
      <c r="H51" s="21">
        <v>0</v>
      </c>
    </row>
    <row r="52" spans="1:8" x14ac:dyDescent="0.25">
      <c r="A52" s="16" t="s">
        <v>102</v>
      </c>
      <c r="B52" s="6" t="s">
        <v>90</v>
      </c>
      <c r="C52" s="6" t="s">
        <v>101</v>
      </c>
      <c r="D52" s="17" t="s">
        <v>94</v>
      </c>
      <c r="E52" s="18">
        <v>0</v>
      </c>
      <c r="F52" s="18">
        <v>0</v>
      </c>
      <c r="G52" s="18">
        <v>0</v>
      </c>
      <c r="H52" s="18">
        <v>0</v>
      </c>
    </row>
    <row r="53" spans="1:8" s="26" customFormat="1" ht="14.25" x14ac:dyDescent="0.2">
      <c r="A53" s="27" t="s">
        <v>103</v>
      </c>
      <c r="B53" s="28" t="s">
        <v>104</v>
      </c>
      <c r="C53" s="28" t="s">
        <v>27</v>
      </c>
      <c r="D53" s="29" t="s">
        <v>28</v>
      </c>
      <c r="E53" s="21">
        <v>25415983098.139999</v>
      </c>
      <c r="F53" s="21">
        <v>107000000</v>
      </c>
      <c r="G53" s="21">
        <v>0</v>
      </c>
      <c r="H53" s="21">
        <v>0</v>
      </c>
    </row>
    <row r="54" spans="1:8" s="26" customFormat="1" ht="14.25" x14ac:dyDescent="0.2">
      <c r="A54" s="27" t="s">
        <v>105</v>
      </c>
      <c r="B54" s="28" t="s">
        <v>104</v>
      </c>
      <c r="C54" s="28" t="s">
        <v>45</v>
      </c>
      <c r="D54" s="29" t="s">
        <v>28</v>
      </c>
      <c r="E54" s="21">
        <v>25415983098.139999</v>
      </c>
      <c r="F54" s="21">
        <v>107000000</v>
      </c>
      <c r="G54" s="21">
        <v>0</v>
      </c>
      <c r="H54" s="21">
        <v>0</v>
      </c>
    </row>
    <row r="55" spans="1:8" s="26" customFormat="1" ht="14.25" x14ac:dyDescent="0.2">
      <c r="A55" s="27" t="s">
        <v>106</v>
      </c>
      <c r="B55" s="28" t="s">
        <v>104</v>
      </c>
      <c r="C55" s="28" t="s">
        <v>47</v>
      </c>
      <c r="D55" s="29" t="s">
        <v>28</v>
      </c>
      <c r="E55" s="21">
        <v>25415983098.139999</v>
      </c>
      <c r="F55" s="21">
        <v>107000000</v>
      </c>
      <c r="G55" s="21">
        <v>0</v>
      </c>
      <c r="H55" s="21">
        <v>0</v>
      </c>
    </row>
    <row r="56" spans="1:8" s="26" customFormat="1" ht="14.25" x14ac:dyDescent="0.2">
      <c r="A56" s="27" t="s">
        <v>105</v>
      </c>
      <c r="B56" s="28" t="s">
        <v>104</v>
      </c>
      <c r="C56" s="28" t="s">
        <v>47</v>
      </c>
      <c r="D56" s="29" t="s">
        <v>36</v>
      </c>
      <c r="E56" s="21">
        <v>23378227263.139999</v>
      </c>
      <c r="F56" s="21">
        <v>107000000</v>
      </c>
      <c r="G56" s="21">
        <v>0</v>
      </c>
      <c r="H56" s="21">
        <v>0</v>
      </c>
    </row>
    <row r="57" spans="1:8" ht="22.5" x14ac:dyDescent="0.25">
      <c r="A57" s="16" t="s">
        <v>107</v>
      </c>
      <c r="B57" s="6" t="s">
        <v>104</v>
      </c>
      <c r="C57" s="6" t="s">
        <v>47</v>
      </c>
      <c r="D57" s="17" t="s">
        <v>74</v>
      </c>
      <c r="E57" s="18">
        <v>7164665</v>
      </c>
      <c r="F57" s="18">
        <v>0</v>
      </c>
      <c r="G57" s="18">
        <v>0</v>
      </c>
      <c r="H57" s="18">
        <v>0</v>
      </c>
    </row>
    <row r="58" spans="1:8" ht="22.5" x14ac:dyDescent="0.25">
      <c r="A58" s="16" t="s">
        <v>108</v>
      </c>
      <c r="B58" s="6" t="s">
        <v>104</v>
      </c>
      <c r="C58" s="6" t="s">
        <v>47</v>
      </c>
      <c r="D58" s="17" t="s">
        <v>109</v>
      </c>
      <c r="E58" s="18">
        <v>0</v>
      </c>
      <c r="F58" s="18">
        <v>0</v>
      </c>
      <c r="G58" s="18">
        <v>0</v>
      </c>
      <c r="H58" s="18">
        <v>0</v>
      </c>
    </row>
    <row r="59" spans="1:8" x14ac:dyDescent="0.25">
      <c r="A59" s="16" t="s">
        <v>110</v>
      </c>
      <c r="B59" s="6" t="s">
        <v>104</v>
      </c>
      <c r="C59" s="6" t="s">
        <v>47</v>
      </c>
      <c r="D59" s="17" t="s">
        <v>111</v>
      </c>
      <c r="E59" s="18">
        <v>23371062598.139999</v>
      </c>
      <c r="F59" s="18">
        <v>107000000</v>
      </c>
      <c r="G59" s="18">
        <v>0</v>
      </c>
      <c r="H59" s="18">
        <v>0</v>
      </c>
    </row>
    <row r="60" spans="1:8" x14ac:dyDescent="0.25">
      <c r="A60" s="16" t="s">
        <v>112</v>
      </c>
      <c r="B60" s="6" t="s">
        <v>104</v>
      </c>
      <c r="C60" s="6" t="s">
        <v>47</v>
      </c>
      <c r="D60" s="17" t="s">
        <v>50</v>
      </c>
      <c r="E60" s="18">
        <v>1979544101</v>
      </c>
      <c r="F60" s="18">
        <v>0</v>
      </c>
      <c r="G60" s="18">
        <v>0</v>
      </c>
      <c r="H60" s="18">
        <v>0</v>
      </c>
    </row>
    <row r="61" spans="1:8" x14ac:dyDescent="0.25">
      <c r="A61" s="16" t="s">
        <v>113</v>
      </c>
      <c r="B61" s="6" t="s">
        <v>104</v>
      </c>
      <c r="C61" s="6" t="s">
        <v>47</v>
      </c>
      <c r="D61" s="17" t="s">
        <v>114</v>
      </c>
      <c r="E61" s="18">
        <v>58211734</v>
      </c>
      <c r="F61" s="18">
        <v>0</v>
      </c>
      <c r="G61" s="18">
        <v>0</v>
      </c>
      <c r="H61" s="18">
        <v>0</v>
      </c>
    </row>
    <row r="62" spans="1:8" ht="24" x14ac:dyDescent="0.25">
      <c r="A62" s="7" t="s">
        <v>115</v>
      </c>
      <c r="B62" s="4" t="s">
        <v>116</v>
      </c>
      <c r="C62" s="4" t="s">
        <v>116</v>
      </c>
      <c r="D62" s="5" t="s">
        <v>116</v>
      </c>
      <c r="E62" s="19">
        <f>E63+E64</f>
        <v>171256733537.85999</v>
      </c>
      <c r="F62" s="19">
        <f>F63+F64</f>
        <v>12678841987.09</v>
      </c>
      <c r="G62" s="19">
        <f>G63+G64</f>
        <v>0</v>
      </c>
      <c r="H62" s="19">
        <f>H63+H64</f>
        <v>0</v>
      </c>
    </row>
    <row r="63" spans="1:8" x14ac:dyDescent="0.25">
      <c r="A63" s="7" t="s">
        <v>117</v>
      </c>
      <c r="B63" s="4" t="s">
        <v>116</v>
      </c>
      <c r="C63" s="4" t="s">
        <v>116</v>
      </c>
      <c r="D63" s="5" t="s">
        <v>116</v>
      </c>
      <c r="E63" s="19">
        <v>171256733537.85999</v>
      </c>
      <c r="F63" s="19">
        <v>12678841987.09</v>
      </c>
      <c r="G63" s="19">
        <v>0</v>
      </c>
      <c r="H63" s="19">
        <v>0</v>
      </c>
    </row>
    <row r="64" spans="1:8" x14ac:dyDescent="0.25">
      <c r="A64" s="7" t="s">
        <v>118</v>
      </c>
      <c r="B64" s="4" t="s">
        <v>116</v>
      </c>
      <c r="C64" s="4" t="s">
        <v>116</v>
      </c>
      <c r="D64" s="5" t="s">
        <v>116</v>
      </c>
      <c r="E64" s="19">
        <v>0</v>
      </c>
      <c r="F64" s="19">
        <v>0</v>
      </c>
      <c r="G64" s="19">
        <v>0</v>
      </c>
      <c r="H64" s="19">
        <v>0</v>
      </c>
    </row>
    <row r="65" spans="1:8" x14ac:dyDescent="0.25">
      <c r="A65" s="7" t="s">
        <v>119</v>
      </c>
      <c r="B65" s="4" t="s">
        <v>116</v>
      </c>
      <c r="C65" s="4" t="s">
        <v>116</v>
      </c>
      <c r="D65" s="20" t="s">
        <v>116</v>
      </c>
      <c r="E65" s="21">
        <v>4530536924.2600002</v>
      </c>
      <c r="F65" s="21">
        <v>261443012.91</v>
      </c>
      <c r="G65" s="21">
        <v>0</v>
      </c>
      <c r="H65" s="21">
        <v>0</v>
      </c>
    </row>
    <row r="66" spans="1:8" ht="24" x14ac:dyDescent="0.25">
      <c r="A66" s="7" t="s">
        <v>120</v>
      </c>
      <c r="B66" s="4" t="s">
        <v>116</v>
      </c>
      <c r="C66" s="4" t="s">
        <v>116</v>
      </c>
      <c r="D66" s="20" t="s">
        <v>116</v>
      </c>
      <c r="E66" s="21">
        <v>0</v>
      </c>
      <c r="F66" s="21">
        <v>0</v>
      </c>
      <c r="G66" s="21">
        <v>0</v>
      </c>
      <c r="H66" s="21">
        <v>0</v>
      </c>
    </row>
  </sheetData>
  <mergeCells count="7">
    <mergeCell ref="A1:E1"/>
    <mergeCell ref="A2:E2"/>
    <mergeCell ref="A4:A5"/>
    <mergeCell ref="B4:B5"/>
    <mergeCell ref="C4:C5"/>
    <mergeCell ref="D4:D5"/>
    <mergeCell ref="E4:H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4"/>
    <pageSetUpPr fitToPage="1"/>
  </sheetPr>
  <dimension ref="A1:H66"/>
  <sheetViews>
    <sheetView showGridLines="0" workbookViewId="0">
      <selection activeCell="A3" sqref="A3:A4"/>
    </sheetView>
  </sheetViews>
  <sheetFormatPr defaultRowHeight="15" x14ac:dyDescent="0.25"/>
  <cols>
    <col min="1" max="1" width="47.5703125" style="15" customWidth="1"/>
    <col min="2" max="4" width="7.140625" style="15" customWidth="1"/>
    <col min="5" max="5" width="13" style="15" bestFit="1" customWidth="1"/>
    <col min="6" max="8" width="13" style="15" customWidth="1"/>
    <col min="9" max="9" width="9.140625" style="15" customWidth="1"/>
    <col min="10" max="16384" width="9.140625" style="15"/>
  </cols>
  <sheetData>
    <row r="1" spans="1:8" x14ac:dyDescent="0.25">
      <c r="A1" s="34" t="s">
        <v>121</v>
      </c>
      <c r="B1" s="34"/>
      <c r="C1" s="34"/>
      <c r="D1" s="34"/>
      <c r="E1" s="34"/>
    </row>
    <row r="3" spans="1:8" ht="45" customHeight="1" x14ac:dyDescent="0.25">
      <c r="A3" s="39" t="s">
        <v>19</v>
      </c>
      <c r="B3" s="41" t="s">
        <v>20</v>
      </c>
      <c r="C3" s="41" t="s">
        <v>21</v>
      </c>
      <c r="D3" s="43" t="s">
        <v>22</v>
      </c>
      <c r="E3" s="44" t="s">
        <v>23</v>
      </c>
      <c r="F3" s="45"/>
      <c r="G3" s="45"/>
      <c r="H3" s="45"/>
    </row>
    <row r="4" spans="1:8" x14ac:dyDescent="0.25">
      <c r="A4" s="40"/>
      <c r="B4" s="42"/>
      <c r="C4" s="42"/>
      <c r="D4" s="42"/>
      <c r="E4" s="13" t="s">
        <v>24</v>
      </c>
      <c r="F4" s="13" t="s">
        <v>24</v>
      </c>
      <c r="G4" s="13" t="s">
        <v>25</v>
      </c>
      <c r="H4" s="13" t="s">
        <v>25</v>
      </c>
    </row>
    <row r="5" spans="1:8" s="26" customFormat="1" ht="14.25" x14ac:dyDescent="0.2">
      <c r="A5" s="27" t="s">
        <v>26</v>
      </c>
      <c r="B5" s="28" t="s">
        <v>27</v>
      </c>
      <c r="C5" s="28" t="s">
        <v>27</v>
      </c>
      <c r="D5" s="29" t="s">
        <v>28</v>
      </c>
      <c r="E5" s="21">
        <v>174229806159.12</v>
      </c>
      <c r="F5" s="21">
        <v>12743596458.049999</v>
      </c>
      <c r="G5" s="21">
        <v>0</v>
      </c>
      <c r="H5" s="21">
        <v>0</v>
      </c>
    </row>
    <row r="6" spans="1:8" s="26" customFormat="1" ht="14.25" x14ac:dyDescent="0.2">
      <c r="A6" s="27" t="s">
        <v>29</v>
      </c>
      <c r="B6" s="28" t="s">
        <v>27</v>
      </c>
      <c r="C6" s="28" t="s">
        <v>27</v>
      </c>
      <c r="D6" s="29" t="s">
        <v>28</v>
      </c>
      <c r="E6" s="21">
        <v>110311869460.67</v>
      </c>
      <c r="F6" s="21">
        <v>9188024104.3700008</v>
      </c>
      <c r="G6" s="21">
        <v>0</v>
      </c>
      <c r="H6" s="21">
        <v>0</v>
      </c>
    </row>
    <row r="7" spans="1:8" s="26" customFormat="1" ht="14.25" x14ac:dyDescent="0.2">
      <c r="A7" s="27" t="s">
        <v>30</v>
      </c>
      <c r="B7" s="28" t="s">
        <v>31</v>
      </c>
      <c r="C7" s="28" t="s">
        <v>32</v>
      </c>
      <c r="D7" s="29" t="s">
        <v>28</v>
      </c>
      <c r="E7" s="21">
        <v>109710726366.17</v>
      </c>
      <c r="F7" s="21">
        <v>9102777107.0100002</v>
      </c>
      <c r="G7" s="21">
        <v>0</v>
      </c>
      <c r="H7" s="21">
        <v>0</v>
      </c>
    </row>
    <row r="8" spans="1:8" s="26" customFormat="1" ht="14.25" x14ac:dyDescent="0.2">
      <c r="A8" s="27" t="s">
        <v>33</v>
      </c>
      <c r="B8" s="28" t="s">
        <v>31</v>
      </c>
      <c r="C8" s="28" t="s">
        <v>34</v>
      </c>
      <c r="D8" s="29" t="s">
        <v>28</v>
      </c>
      <c r="E8" s="21">
        <v>109710726366.17</v>
      </c>
      <c r="F8" s="21">
        <v>9102777107.0100002</v>
      </c>
      <c r="G8" s="21">
        <v>0</v>
      </c>
      <c r="H8" s="21">
        <v>0</v>
      </c>
    </row>
    <row r="9" spans="1:8" x14ac:dyDescent="0.25">
      <c r="A9" s="16" t="s">
        <v>35</v>
      </c>
      <c r="B9" s="6" t="s">
        <v>31</v>
      </c>
      <c r="C9" s="6" t="s">
        <v>34</v>
      </c>
      <c r="D9" s="17" t="s">
        <v>36</v>
      </c>
      <c r="E9" s="18">
        <v>109710726366.17</v>
      </c>
      <c r="F9" s="18">
        <v>9102777107.0100002</v>
      </c>
      <c r="G9" s="18">
        <v>0</v>
      </c>
      <c r="H9" s="18">
        <v>0</v>
      </c>
    </row>
    <row r="10" spans="1:8" s="26" customFormat="1" ht="14.25" x14ac:dyDescent="0.2">
      <c r="A10" s="27" t="s">
        <v>37</v>
      </c>
      <c r="B10" s="28" t="s">
        <v>38</v>
      </c>
      <c r="C10" s="28" t="s">
        <v>34</v>
      </c>
      <c r="D10" s="29" t="s">
        <v>36</v>
      </c>
      <c r="E10" s="21">
        <v>601143094.5</v>
      </c>
      <c r="F10" s="21">
        <v>85246997.359999999</v>
      </c>
      <c r="G10" s="21">
        <v>0</v>
      </c>
      <c r="H10" s="21">
        <v>0</v>
      </c>
    </row>
    <row r="11" spans="1:8" x14ac:dyDescent="0.25">
      <c r="A11" s="16" t="s">
        <v>39</v>
      </c>
      <c r="B11" s="6" t="s">
        <v>38</v>
      </c>
      <c r="C11" s="6" t="s">
        <v>34</v>
      </c>
      <c r="D11" s="17" t="s">
        <v>40</v>
      </c>
      <c r="E11" s="18">
        <v>535264047.69</v>
      </c>
      <c r="F11" s="18">
        <v>85246997.359999999</v>
      </c>
      <c r="G11" s="18">
        <v>0</v>
      </c>
      <c r="H11" s="18">
        <v>0</v>
      </c>
    </row>
    <row r="12" spans="1:8" x14ac:dyDescent="0.25">
      <c r="A12" s="16" t="s">
        <v>41</v>
      </c>
      <c r="B12" s="6" t="s">
        <v>38</v>
      </c>
      <c r="C12" s="6" t="s">
        <v>34</v>
      </c>
      <c r="D12" s="17" t="s">
        <v>42</v>
      </c>
      <c r="E12" s="18">
        <v>65879046.810000002</v>
      </c>
      <c r="F12" s="18">
        <v>0</v>
      </c>
      <c r="G12" s="18">
        <v>0</v>
      </c>
      <c r="H12" s="18">
        <v>0</v>
      </c>
    </row>
    <row r="13" spans="1:8" s="26" customFormat="1" ht="14.25" x14ac:dyDescent="0.2">
      <c r="A13" s="27" t="s">
        <v>43</v>
      </c>
      <c r="B13" s="28" t="s">
        <v>27</v>
      </c>
      <c r="C13" s="28" t="s">
        <v>27</v>
      </c>
      <c r="D13" s="29" t="s">
        <v>28</v>
      </c>
      <c r="E13" s="21">
        <v>27162440731</v>
      </c>
      <c r="F13" s="21">
        <v>2250721714</v>
      </c>
      <c r="G13" s="21">
        <v>0</v>
      </c>
      <c r="H13" s="21">
        <v>0</v>
      </c>
    </row>
    <row r="14" spans="1:8" s="26" customFormat="1" ht="14.25" x14ac:dyDescent="0.2">
      <c r="A14" s="27" t="s">
        <v>44</v>
      </c>
      <c r="B14" s="28" t="s">
        <v>31</v>
      </c>
      <c r="C14" s="28" t="s">
        <v>45</v>
      </c>
      <c r="D14" s="29" t="s">
        <v>28</v>
      </c>
      <c r="E14" s="21">
        <v>27162440731</v>
      </c>
      <c r="F14" s="21">
        <v>2250721714</v>
      </c>
      <c r="G14" s="21">
        <v>0</v>
      </c>
      <c r="H14" s="21">
        <v>0</v>
      </c>
    </row>
    <row r="15" spans="1:8" s="26" customFormat="1" ht="21" x14ac:dyDescent="0.2">
      <c r="A15" s="27" t="s">
        <v>46</v>
      </c>
      <c r="B15" s="28" t="s">
        <v>31</v>
      </c>
      <c r="C15" s="28" t="s">
        <v>47</v>
      </c>
      <c r="D15" s="29" t="s">
        <v>28</v>
      </c>
      <c r="E15" s="21">
        <v>27162440731</v>
      </c>
      <c r="F15" s="21">
        <v>2250721714</v>
      </c>
      <c r="G15" s="21">
        <v>0</v>
      </c>
      <c r="H15" s="21">
        <v>0</v>
      </c>
    </row>
    <row r="16" spans="1:8" x14ac:dyDescent="0.25">
      <c r="A16" s="16" t="s">
        <v>48</v>
      </c>
      <c r="B16" s="6" t="s">
        <v>31</v>
      </c>
      <c r="C16" s="6" t="s">
        <v>47</v>
      </c>
      <c r="D16" s="17" t="s">
        <v>36</v>
      </c>
      <c r="E16" s="18">
        <v>27112792731</v>
      </c>
      <c r="F16" s="18">
        <v>2246335714</v>
      </c>
      <c r="G16" s="18">
        <v>0</v>
      </c>
      <c r="H16" s="18">
        <v>0</v>
      </c>
    </row>
    <row r="17" spans="1:8" x14ac:dyDescent="0.25">
      <c r="A17" s="16" t="s">
        <v>49</v>
      </c>
      <c r="B17" s="6" t="s">
        <v>31</v>
      </c>
      <c r="C17" s="6" t="s">
        <v>47</v>
      </c>
      <c r="D17" s="17" t="s">
        <v>50</v>
      </c>
      <c r="E17" s="18">
        <v>49648000</v>
      </c>
      <c r="F17" s="18">
        <v>4386000</v>
      </c>
      <c r="G17" s="18">
        <v>0</v>
      </c>
      <c r="H17" s="18">
        <v>0</v>
      </c>
    </row>
    <row r="18" spans="1:8" s="26" customFormat="1" ht="14.25" x14ac:dyDescent="0.2">
      <c r="A18" s="27" t="s">
        <v>51</v>
      </c>
      <c r="B18" s="28" t="s">
        <v>27</v>
      </c>
      <c r="C18" s="28" t="s">
        <v>27</v>
      </c>
      <c r="D18" s="29" t="s">
        <v>28</v>
      </c>
      <c r="E18" s="21">
        <v>36755495967.449997</v>
      </c>
      <c r="F18" s="21">
        <v>1304850639.6800001</v>
      </c>
      <c r="G18" s="21">
        <v>0</v>
      </c>
      <c r="H18" s="21">
        <v>0</v>
      </c>
    </row>
    <row r="19" spans="1:8" s="26" customFormat="1" ht="14.25" x14ac:dyDescent="0.2">
      <c r="A19" s="27" t="s">
        <v>52</v>
      </c>
      <c r="B19" s="28" t="s">
        <v>53</v>
      </c>
      <c r="C19" s="28" t="s">
        <v>27</v>
      </c>
      <c r="D19" s="29" t="s">
        <v>28</v>
      </c>
      <c r="E19" s="21">
        <v>8821676618.9799995</v>
      </c>
      <c r="F19" s="21">
        <v>1139201309</v>
      </c>
      <c r="G19" s="21">
        <v>0</v>
      </c>
      <c r="H19" s="21">
        <v>0</v>
      </c>
    </row>
    <row r="20" spans="1:8" s="26" customFormat="1" ht="14.25" x14ac:dyDescent="0.2">
      <c r="A20" s="27" t="s">
        <v>54</v>
      </c>
      <c r="B20" s="28" t="s">
        <v>53</v>
      </c>
      <c r="C20" s="28" t="s">
        <v>32</v>
      </c>
      <c r="D20" s="29" t="s">
        <v>28</v>
      </c>
      <c r="E20" s="21">
        <v>2513912745.9699998</v>
      </c>
      <c r="F20" s="21">
        <v>14385522</v>
      </c>
      <c r="G20" s="21">
        <v>0</v>
      </c>
      <c r="H20" s="21">
        <v>0</v>
      </c>
    </row>
    <row r="21" spans="1:8" x14ac:dyDescent="0.25">
      <c r="A21" s="16" t="s">
        <v>55</v>
      </c>
      <c r="B21" s="6" t="s">
        <v>53</v>
      </c>
      <c r="C21" s="6" t="s">
        <v>34</v>
      </c>
      <c r="D21" s="17" t="s">
        <v>28</v>
      </c>
      <c r="E21" s="18">
        <v>785000221.53999996</v>
      </c>
      <c r="F21" s="18">
        <v>3430578</v>
      </c>
      <c r="G21" s="18">
        <v>0</v>
      </c>
      <c r="H21" s="18">
        <v>0</v>
      </c>
    </row>
    <row r="22" spans="1:8" x14ac:dyDescent="0.25">
      <c r="A22" s="16" t="s">
        <v>56</v>
      </c>
      <c r="B22" s="6" t="s">
        <v>53</v>
      </c>
      <c r="C22" s="6" t="s">
        <v>57</v>
      </c>
      <c r="D22" s="17" t="s">
        <v>28</v>
      </c>
      <c r="E22" s="18">
        <v>1728912524.4300001</v>
      </c>
      <c r="F22" s="18">
        <v>10954944</v>
      </c>
      <c r="G22" s="18">
        <v>0</v>
      </c>
      <c r="H22" s="18">
        <v>0</v>
      </c>
    </row>
    <row r="23" spans="1:8" s="26" customFormat="1" ht="14.25" x14ac:dyDescent="0.2">
      <c r="A23" s="27" t="s">
        <v>58</v>
      </c>
      <c r="B23" s="28" t="s">
        <v>53</v>
      </c>
      <c r="C23" s="28" t="s">
        <v>45</v>
      </c>
      <c r="D23" s="29" t="s">
        <v>28</v>
      </c>
      <c r="E23" s="21">
        <v>0</v>
      </c>
      <c r="F23" s="21">
        <v>0</v>
      </c>
      <c r="G23" s="21">
        <v>0</v>
      </c>
      <c r="H23" s="21">
        <v>0</v>
      </c>
    </row>
    <row r="24" spans="1:8" x14ac:dyDescent="0.25">
      <c r="A24" s="16" t="s">
        <v>59</v>
      </c>
      <c r="B24" s="6" t="s">
        <v>53</v>
      </c>
      <c r="C24" s="6" t="s">
        <v>60</v>
      </c>
      <c r="D24" s="17" t="s">
        <v>28</v>
      </c>
      <c r="E24" s="18">
        <v>0</v>
      </c>
      <c r="F24" s="18">
        <v>0</v>
      </c>
      <c r="G24" s="18">
        <v>0</v>
      </c>
      <c r="H24" s="18">
        <v>0</v>
      </c>
    </row>
    <row r="25" spans="1:8" s="26" customFormat="1" ht="14.25" x14ac:dyDescent="0.2">
      <c r="A25" s="27" t="s">
        <v>61</v>
      </c>
      <c r="B25" s="28" t="s">
        <v>53</v>
      </c>
      <c r="C25" s="28" t="s">
        <v>62</v>
      </c>
      <c r="D25" s="29" t="s">
        <v>28</v>
      </c>
      <c r="E25" s="21">
        <v>2659443375.3000002</v>
      </c>
      <c r="F25" s="21">
        <v>210415447</v>
      </c>
      <c r="G25" s="21">
        <v>0</v>
      </c>
      <c r="H25" s="21">
        <v>0</v>
      </c>
    </row>
    <row r="26" spans="1:8" s="26" customFormat="1" ht="14.25" x14ac:dyDescent="0.2">
      <c r="A26" s="27" t="s">
        <v>63</v>
      </c>
      <c r="B26" s="28" t="s">
        <v>53</v>
      </c>
      <c r="C26" s="28" t="s">
        <v>53</v>
      </c>
      <c r="D26" s="29" t="s">
        <v>28</v>
      </c>
      <c r="E26" s="21">
        <v>376020861.32999998</v>
      </c>
      <c r="F26" s="21">
        <v>210415447</v>
      </c>
      <c r="G26" s="21">
        <v>0</v>
      </c>
      <c r="H26" s="21">
        <v>0</v>
      </c>
    </row>
    <row r="27" spans="1:8" x14ac:dyDescent="0.25">
      <c r="A27" s="16" t="s">
        <v>64</v>
      </c>
      <c r="B27" s="6" t="s">
        <v>53</v>
      </c>
      <c r="C27" s="6" t="s">
        <v>53</v>
      </c>
      <c r="D27" s="17" t="s">
        <v>50</v>
      </c>
      <c r="E27" s="18">
        <v>376020861.32999998</v>
      </c>
      <c r="F27" s="18">
        <v>210415447</v>
      </c>
      <c r="G27" s="18">
        <v>0</v>
      </c>
      <c r="H27" s="18">
        <v>0</v>
      </c>
    </row>
    <row r="28" spans="1:8" s="26" customFormat="1" ht="14.25" x14ac:dyDescent="0.2">
      <c r="A28" s="27" t="s">
        <v>65</v>
      </c>
      <c r="B28" s="28" t="s">
        <v>53</v>
      </c>
      <c r="C28" s="28" t="s">
        <v>66</v>
      </c>
      <c r="D28" s="29" t="s">
        <v>28</v>
      </c>
      <c r="E28" s="21">
        <v>2283422513.9699998</v>
      </c>
      <c r="F28" s="21">
        <v>0</v>
      </c>
      <c r="G28" s="21">
        <v>0</v>
      </c>
      <c r="H28" s="21">
        <v>0</v>
      </c>
    </row>
    <row r="29" spans="1:8" x14ac:dyDescent="0.25">
      <c r="A29" s="16" t="s">
        <v>67</v>
      </c>
      <c r="B29" s="6" t="s">
        <v>53</v>
      </c>
      <c r="C29" s="6" t="s">
        <v>66</v>
      </c>
      <c r="D29" s="17" t="s">
        <v>36</v>
      </c>
      <c r="E29" s="18">
        <v>2283422513.9699998</v>
      </c>
      <c r="F29" s="18">
        <v>0</v>
      </c>
      <c r="G29" s="18">
        <v>0</v>
      </c>
      <c r="H29" s="18">
        <v>0</v>
      </c>
    </row>
    <row r="30" spans="1:8" s="26" customFormat="1" ht="14.25" x14ac:dyDescent="0.2">
      <c r="A30" s="27" t="s">
        <v>68</v>
      </c>
      <c r="B30" s="28" t="s">
        <v>53</v>
      </c>
      <c r="C30" s="28" t="s">
        <v>69</v>
      </c>
      <c r="D30" s="29" t="s">
        <v>28</v>
      </c>
      <c r="E30" s="21">
        <v>490666950.00999999</v>
      </c>
      <c r="F30" s="21">
        <v>2110250</v>
      </c>
      <c r="G30" s="21">
        <v>0</v>
      </c>
      <c r="H30" s="21">
        <v>0</v>
      </c>
    </row>
    <row r="31" spans="1:8" s="26" customFormat="1" ht="14.25" x14ac:dyDescent="0.2">
      <c r="A31" s="27" t="s">
        <v>70</v>
      </c>
      <c r="B31" s="28" t="s">
        <v>53</v>
      </c>
      <c r="C31" s="28" t="s">
        <v>71</v>
      </c>
      <c r="D31" s="29" t="s">
        <v>28</v>
      </c>
      <c r="E31" s="21">
        <v>490666950.00999999</v>
      </c>
      <c r="F31" s="21">
        <v>2110250</v>
      </c>
      <c r="G31" s="21">
        <v>0</v>
      </c>
      <c r="H31" s="21">
        <v>0</v>
      </c>
    </row>
    <row r="32" spans="1:8" s="26" customFormat="1" ht="14.25" x14ac:dyDescent="0.2">
      <c r="A32" s="27" t="s">
        <v>72</v>
      </c>
      <c r="B32" s="28" t="s">
        <v>53</v>
      </c>
      <c r="C32" s="28" t="s">
        <v>71</v>
      </c>
      <c r="D32" s="29" t="s">
        <v>36</v>
      </c>
      <c r="E32" s="21">
        <v>490666950.00999999</v>
      </c>
      <c r="F32" s="21">
        <v>2110250</v>
      </c>
      <c r="G32" s="21">
        <v>0</v>
      </c>
      <c r="H32" s="21">
        <v>0</v>
      </c>
    </row>
    <row r="33" spans="1:8" x14ac:dyDescent="0.25">
      <c r="A33" s="16" t="s">
        <v>73</v>
      </c>
      <c r="B33" s="6" t="s">
        <v>53</v>
      </c>
      <c r="C33" s="6" t="s">
        <v>71</v>
      </c>
      <c r="D33" s="17" t="s">
        <v>74</v>
      </c>
      <c r="E33" s="18">
        <v>440262118.00999999</v>
      </c>
      <c r="F33" s="18">
        <v>2110250</v>
      </c>
      <c r="G33" s="18">
        <v>0</v>
      </c>
      <c r="H33" s="18">
        <v>0</v>
      </c>
    </row>
    <row r="34" spans="1:8" x14ac:dyDescent="0.25">
      <c r="A34" s="16" t="s">
        <v>75</v>
      </c>
      <c r="B34" s="6" t="s">
        <v>53</v>
      </c>
      <c r="C34" s="6" t="s">
        <v>71</v>
      </c>
      <c r="D34" s="17" t="s">
        <v>40</v>
      </c>
      <c r="E34" s="18">
        <v>45204832</v>
      </c>
      <c r="F34" s="18">
        <v>0</v>
      </c>
      <c r="G34" s="18">
        <v>0</v>
      </c>
      <c r="H34" s="18">
        <v>0</v>
      </c>
    </row>
    <row r="35" spans="1:8" x14ac:dyDescent="0.25">
      <c r="A35" s="16" t="s">
        <v>76</v>
      </c>
      <c r="B35" s="6" t="s">
        <v>53</v>
      </c>
      <c r="C35" s="6" t="s">
        <v>71</v>
      </c>
      <c r="D35" s="17" t="s">
        <v>77</v>
      </c>
      <c r="E35" s="18">
        <v>5200000</v>
      </c>
      <c r="F35" s="18">
        <v>0</v>
      </c>
      <c r="G35" s="18">
        <v>0</v>
      </c>
      <c r="H35" s="18">
        <v>0</v>
      </c>
    </row>
    <row r="36" spans="1:8" s="26" customFormat="1" ht="14.25" x14ac:dyDescent="0.2">
      <c r="A36" s="27" t="s">
        <v>78</v>
      </c>
      <c r="B36" s="28" t="s">
        <v>53</v>
      </c>
      <c r="C36" s="28" t="s">
        <v>79</v>
      </c>
      <c r="D36" s="29" t="s">
        <v>28</v>
      </c>
      <c r="E36" s="21">
        <v>3157653547.6999998</v>
      </c>
      <c r="F36" s="21">
        <v>912290090</v>
      </c>
      <c r="G36" s="21">
        <v>0</v>
      </c>
      <c r="H36" s="21">
        <v>0</v>
      </c>
    </row>
    <row r="37" spans="1:8" x14ac:dyDescent="0.25">
      <c r="A37" s="16" t="s">
        <v>80</v>
      </c>
      <c r="B37" s="6" t="s">
        <v>53</v>
      </c>
      <c r="C37" s="6" t="s">
        <v>81</v>
      </c>
      <c r="D37" s="17" t="s">
        <v>28</v>
      </c>
      <c r="E37" s="18">
        <v>252950838</v>
      </c>
      <c r="F37" s="18">
        <v>0</v>
      </c>
      <c r="G37" s="18">
        <v>0</v>
      </c>
      <c r="H37" s="18">
        <v>0</v>
      </c>
    </row>
    <row r="38" spans="1:8" s="26" customFormat="1" ht="21" x14ac:dyDescent="0.2">
      <c r="A38" s="27" t="s">
        <v>82</v>
      </c>
      <c r="B38" s="28" t="s">
        <v>53</v>
      </c>
      <c r="C38" s="28" t="s">
        <v>83</v>
      </c>
      <c r="D38" s="29" t="s">
        <v>28</v>
      </c>
      <c r="E38" s="21">
        <v>1079038084.6900001</v>
      </c>
      <c r="F38" s="21">
        <v>723600</v>
      </c>
      <c r="G38" s="21">
        <v>0</v>
      </c>
      <c r="H38" s="21">
        <v>0</v>
      </c>
    </row>
    <row r="39" spans="1:8" x14ac:dyDescent="0.25">
      <c r="A39" s="16" t="s">
        <v>84</v>
      </c>
      <c r="B39" s="6" t="s">
        <v>53</v>
      </c>
      <c r="C39" s="6" t="s">
        <v>83</v>
      </c>
      <c r="D39" s="17" t="s">
        <v>36</v>
      </c>
      <c r="E39" s="18">
        <v>188170828.69</v>
      </c>
      <c r="F39" s="18">
        <v>723600</v>
      </c>
      <c r="G39" s="18">
        <v>0</v>
      </c>
      <c r="H39" s="18">
        <v>0</v>
      </c>
    </row>
    <row r="40" spans="1:8" x14ac:dyDescent="0.25">
      <c r="A40" s="16" t="s">
        <v>85</v>
      </c>
      <c r="B40" s="6" t="s">
        <v>53</v>
      </c>
      <c r="C40" s="6" t="s">
        <v>83</v>
      </c>
      <c r="D40" s="17" t="s">
        <v>50</v>
      </c>
      <c r="E40" s="18">
        <v>890867256</v>
      </c>
      <c r="F40" s="18">
        <v>0</v>
      </c>
      <c r="G40" s="18">
        <v>0</v>
      </c>
      <c r="H40" s="18">
        <v>0</v>
      </c>
    </row>
    <row r="41" spans="1:8" s="26" customFormat="1" ht="14.25" x14ac:dyDescent="0.2">
      <c r="A41" s="27" t="s">
        <v>86</v>
      </c>
      <c r="B41" s="28" t="s">
        <v>53</v>
      </c>
      <c r="C41" s="28" t="s">
        <v>87</v>
      </c>
      <c r="D41" s="29" t="s">
        <v>28</v>
      </c>
      <c r="E41" s="21">
        <v>1825664625.01</v>
      </c>
      <c r="F41" s="21">
        <v>911566490</v>
      </c>
      <c r="G41" s="21">
        <v>0</v>
      </c>
      <c r="H41" s="21">
        <v>0</v>
      </c>
    </row>
    <row r="42" spans="1:8" x14ac:dyDescent="0.25">
      <c r="A42" s="16" t="s">
        <v>86</v>
      </c>
      <c r="B42" s="6" t="s">
        <v>53</v>
      </c>
      <c r="C42" s="6" t="s">
        <v>87</v>
      </c>
      <c r="D42" s="17" t="s">
        <v>88</v>
      </c>
      <c r="E42" s="18">
        <v>1825664625.01</v>
      </c>
      <c r="F42" s="18">
        <v>911566490</v>
      </c>
      <c r="G42" s="18">
        <v>0</v>
      </c>
      <c r="H42" s="18">
        <v>0</v>
      </c>
    </row>
    <row r="43" spans="1:8" s="26" customFormat="1" ht="14.25" x14ac:dyDescent="0.2">
      <c r="A43" s="27" t="s">
        <v>89</v>
      </c>
      <c r="B43" s="28" t="s">
        <v>90</v>
      </c>
      <c r="C43" s="28" t="s">
        <v>27</v>
      </c>
      <c r="D43" s="29" t="s">
        <v>28</v>
      </c>
      <c r="E43" s="21">
        <v>535896398.47000003</v>
      </c>
      <c r="F43" s="21">
        <v>58564559.880000003</v>
      </c>
      <c r="G43" s="21">
        <v>0</v>
      </c>
      <c r="H43" s="21">
        <v>0</v>
      </c>
    </row>
    <row r="44" spans="1:8" s="26" customFormat="1" ht="14.25" x14ac:dyDescent="0.2">
      <c r="A44" s="27" t="s">
        <v>91</v>
      </c>
      <c r="B44" s="28" t="s">
        <v>90</v>
      </c>
      <c r="C44" s="28" t="s">
        <v>69</v>
      </c>
      <c r="D44" s="29" t="s">
        <v>28</v>
      </c>
      <c r="E44" s="21">
        <v>535896398.47000003</v>
      </c>
      <c r="F44" s="21">
        <v>58564559.880000003</v>
      </c>
      <c r="G44" s="21">
        <v>0</v>
      </c>
      <c r="H44" s="21">
        <v>0</v>
      </c>
    </row>
    <row r="45" spans="1:8" s="26" customFormat="1" ht="14.25" x14ac:dyDescent="0.2">
      <c r="A45" s="27" t="s">
        <v>65</v>
      </c>
      <c r="B45" s="28" t="s">
        <v>90</v>
      </c>
      <c r="C45" s="28" t="s">
        <v>92</v>
      </c>
      <c r="D45" s="29" t="s">
        <v>28</v>
      </c>
      <c r="E45" s="21">
        <v>535166703.79000002</v>
      </c>
      <c r="F45" s="21">
        <v>58564559.880000003</v>
      </c>
      <c r="G45" s="21">
        <v>0</v>
      </c>
      <c r="H45" s="21">
        <v>0</v>
      </c>
    </row>
    <row r="46" spans="1:8" s="26" customFormat="1" ht="14.25" x14ac:dyDescent="0.2">
      <c r="A46" s="27" t="s">
        <v>93</v>
      </c>
      <c r="B46" s="28" t="s">
        <v>90</v>
      </c>
      <c r="C46" s="28" t="s">
        <v>92</v>
      </c>
      <c r="D46" s="29" t="s">
        <v>94</v>
      </c>
      <c r="E46" s="21">
        <v>535166703.79000002</v>
      </c>
      <c r="F46" s="21">
        <v>58564559.880000003</v>
      </c>
      <c r="G46" s="21">
        <v>0</v>
      </c>
      <c r="H46" s="21">
        <v>0</v>
      </c>
    </row>
    <row r="47" spans="1:8" x14ac:dyDescent="0.25">
      <c r="A47" s="16" t="s">
        <v>95</v>
      </c>
      <c r="B47" s="6" t="s">
        <v>90</v>
      </c>
      <c r="C47" s="6" t="s">
        <v>92</v>
      </c>
      <c r="D47" s="17" t="s">
        <v>96</v>
      </c>
      <c r="E47" s="18">
        <v>25984388.649999999</v>
      </c>
      <c r="F47" s="18">
        <v>0</v>
      </c>
      <c r="G47" s="18">
        <v>0</v>
      </c>
      <c r="H47" s="18">
        <v>0</v>
      </c>
    </row>
    <row r="48" spans="1:8" ht="22.5" x14ac:dyDescent="0.25">
      <c r="A48" s="16" t="s">
        <v>97</v>
      </c>
      <c r="B48" s="6" t="s">
        <v>90</v>
      </c>
      <c r="C48" s="6" t="s">
        <v>92</v>
      </c>
      <c r="D48" s="17" t="s">
        <v>98</v>
      </c>
      <c r="E48" s="18">
        <v>225408505.06</v>
      </c>
      <c r="F48" s="18">
        <v>58564559.880000003</v>
      </c>
      <c r="G48" s="18">
        <v>0</v>
      </c>
      <c r="H48" s="18">
        <v>0</v>
      </c>
    </row>
    <row r="49" spans="1:8" x14ac:dyDescent="0.25">
      <c r="A49" s="16" t="s">
        <v>99</v>
      </c>
      <c r="B49" s="6" t="s">
        <v>90</v>
      </c>
      <c r="C49" s="6" t="s">
        <v>92</v>
      </c>
      <c r="D49" s="17" t="s">
        <v>88</v>
      </c>
      <c r="E49" s="18">
        <v>283773810.07999998</v>
      </c>
      <c r="F49" s="18">
        <v>0</v>
      </c>
      <c r="G49" s="18">
        <v>0</v>
      </c>
      <c r="H49" s="18">
        <v>0</v>
      </c>
    </row>
    <row r="50" spans="1:8" s="26" customFormat="1" ht="14.25" x14ac:dyDescent="0.2">
      <c r="A50" s="27" t="s">
        <v>100</v>
      </c>
      <c r="B50" s="28" t="s">
        <v>90</v>
      </c>
      <c r="C50" s="28" t="s">
        <v>101</v>
      </c>
      <c r="D50" s="29" t="s">
        <v>28</v>
      </c>
      <c r="E50" s="21">
        <v>729694.68</v>
      </c>
      <c r="F50" s="21">
        <v>0</v>
      </c>
      <c r="G50" s="21">
        <v>0</v>
      </c>
      <c r="H50" s="21">
        <v>0</v>
      </c>
    </row>
    <row r="51" spans="1:8" x14ac:dyDescent="0.25">
      <c r="A51" s="16" t="s">
        <v>102</v>
      </c>
      <c r="B51" s="6" t="s">
        <v>90</v>
      </c>
      <c r="C51" s="6" t="s">
        <v>101</v>
      </c>
      <c r="D51" s="17" t="s">
        <v>94</v>
      </c>
      <c r="E51" s="18">
        <v>729694.68</v>
      </c>
      <c r="F51" s="18">
        <v>0</v>
      </c>
      <c r="G51" s="18">
        <v>0</v>
      </c>
      <c r="H51" s="18">
        <v>0</v>
      </c>
    </row>
    <row r="52" spans="1:8" s="26" customFormat="1" ht="14.25" x14ac:dyDescent="0.2">
      <c r="A52" s="27" t="s">
        <v>103</v>
      </c>
      <c r="B52" s="28" t="s">
        <v>104</v>
      </c>
      <c r="C52" s="28" t="s">
        <v>27</v>
      </c>
      <c r="D52" s="29" t="s">
        <v>28</v>
      </c>
      <c r="E52" s="21">
        <v>27397922950</v>
      </c>
      <c r="F52" s="21">
        <v>107084770.8</v>
      </c>
      <c r="G52" s="21">
        <v>0</v>
      </c>
      <c r="H52" s="21">
        <v>0</v>
      </c>
    </row>
    <row r="53" spans="1:8" s="26" customFormat="1" ht="14.25" x14ac:dyDescent="0.2">
      <c r="A53" s="27" t="s">
        <v>105</v>
      </c>
      <c r="B53" s="28" t="s">
        <v>104</v>
      </c>
      <c r="C53" s="28" t="s">
        <v>45</v>
      </c>
      <c r="D53" s="29" t="s">
        <v>28</v>
      </c>
      <c r="E53" s="21">
        <v>27397922950</v>
      </c>
      <c r="F53" s="21">
        <v>107084770.8</v>
      </c>
      <c r="G53" s="21">
        <v>0</v>
      </c>
      <c r="H53" s="21">
        <v>0</v>
      </c>
    </row>
    <row r="54" spans="1:8" s="26" customFormat="1" ht="14.25" x14ac:dyDescent="0.2">
      <c r="A54" s="27" t="s">
        <v>106</v>
      </c>
      <c r="B54" s="28" t="s">
        <v>104</v>
      </c>
      <c r="C54" s="28" t="s">
        <v>47</v>
      </c>
      <c r="D54" s="29" t="s">
        <v>28</v>
      </c>
      <c r="E54" s="21">
        <v>27397922950</v>
      </c>
      <c r="F54" s="21">
        <v>107084770.8</v>
      </c>
      <c r="G54" s="21">
        <v>0</v>
      </c>
      <c r="H54" s="21">
        <v>0</v>
      </c>
    </row>
    <row r="55" spans="1:8" s="26" customFormat="1" ht="14.25" x14ac:dyDescent="0.2">
      <c r="A55" s="27" t="s">
        <v>105</v>
      </c>
      <c r="B55" s="28" t="s">
        <v>104</v>
      </c>
      <c r="C55" s="28" t="s">
        <v>47</v>
      </c>
      <c r="D55" s="29" t="s">
        <v>36</v>
      </c>
      <c r="E55" s="21">
        <v>23378625113</v>
      </c>
      <c r="F55" s="21">
        <v>107084770.8</v>
      </c>
      <c r="G55" s="21">
        <v>0</v>
      </c>
      <c r="H55" s="21">
        <v>0</v>
      </c>
    </row>
    <row r="56" spans="1:8" ht="22.5" x14ac:dyDescent="0.25">
      <c r="A56" s="16" t="s">
        <v>107</v>
      </c>
      <c r="B56" s="6" t="s">
        <v>104</v>
      </c>
      <c r="C56" s="6" t="s">
        <v>47</v>
      </c>
      <c r="D56" s="17" t="s">
        <v>74</v>
      </c>
      <c r="E56" s="18">
        <v>7164665</v>
      </c>
      <c r="F56" s="18">
        <v>0</v>
      </c>
      <c r="G56" s="18">
        <v>0</v>
      </c>
      <c r="H56" s="18">
        <v>0</v>
      </c>
    </row>
    <row r="57" spans="1:8" ht="22.5" x14ac:dyDescent="0.25">
      <c r="A57" s="16" t="s">
        <v>108</v>
      </c>
      <c r="B57" s="6" t="s">
        <v>104</v>
      </c>
      <c r="C57" s="6" t="s">
        <v>47</v>
      </c>
      <c r="D57" s="17" t="s">
        <v>109</v>
      </c>
      <c r="E57" s="18">
        <v>397849.86</v>
      </c>
      <c r="F57" s="18">
        <v>84770.8</v>
      </c>
      <c r="G57" s="18">
        <v>0</v>
      </c>
      <c r="H57" s="18">
        <v>0</v>
      </c>
    </row>
    <row r="58" spans="1:8" x14ac:dyDescent="0.25">
      <c r="A58" s="16" t="s">
        <v>110</v>
      </c>
      <c r="B58" s="6" t="s">
        <v>104</v>
      </c>
      <c r="C58" s="6" t="s">
        <v>47</v>
      </c>
      <c r="D58" s="17" t="s">
        <v>111</v>
      </c>
      <c r="E58" s="18">
        <v>23371062598.139999</v>
      </c>
      <c r="F58" s="18">
        <v>107000000</v>
      </c>
      <c r="G58" s="18">
        <v>0</v>
      </c>
      <c r="H58" s="18">
        <v>0</v>
      </c>
    </row>
    <row r="59" spans="1:8" x14ac:dyDescent="0.25">
      <c r="A59" s="16" t="s">
        <v>112</v>
      </c>
      <c r="B59" s="6" t="s">
        <v>104</v>
      </c>
      <c r="C59" s="6" t="s">
        <v>47</v>
      </c>
      <c r="D59" s="17" t="s">
        <v>50</v>
      </c>
      <c r="E59" s="18">
        <v>3961086103</v>
      </c>
      <c r="F59" s="18">
        <v>0</v>
      </c>
      <c r="G59" s="18">
        <v>0</v>
      </c>
      <c r="H59" s="18">
        <v>0</v>
      </c>
    </row>
    <row r="60" spans="1:8" x14ac:dyDescent="0.25">
      <c r="A60" s="16" t="s">
        <v>113</v>
      </c>
      <c r="B60" s="6" t="s">
        <v>104</v>
      </c>
      <c r="C60" s="6" t="s">
        <v>47</v>
      </c>
      <c r="D60" s="17" t="s">
        <v>114</v>
      </c>
      <c r="E60" s="18">
        <v>58211734</v>
      </c>
      <c r="F60" s="18">
        <v>0</v>
      </c>
      <c r="G60" s="18">
        <v>0</v>
      </c>
      <c r="H60" s="18">
        <v>0</v>
      </c>
    </row>
    <row r="63" spans="1:8" x14ac:dyDescent="0.25">
      <c r="A63" s="1" t="s">
        <v>122</v>
      </c>
      <c r="B63" s="1" t="s">
        <v>123</v>
      </c>
    </row>
    <row r="66" spans="1:2" x14ac:dyDescent="0.25">
      <c r="A66" s="1" t="s">
        <v>124</v>
      </c>
      <c r="B66" s="1" t="s">
        <v>125</v>
      </c>
    </row>
  </sheetData>
  <mergeCells count="6">
    <mergeCell ref="A1:E1"/>
    <mergeCell ref="A3:A4"/>
    <mergeCell ref="B3:B4"/>
    <mergeCell ref="C3:C4"/>
    <mergeCell ref="D3:D4"/>
    <mergeCell ref="E3:H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Остаток и поступления</vt:lpstr>
      <vt:lpstr>Кассовые расходы</vt:lpstr>
      <vt:lpstr>Фактические расходы</vt:lpstr>
      <vt:lpstr>FinancingLevel</vt:lpstr>
      <vt:lpstr>ImportRowAct</vt:lpstr>
      <vt:lpstr>ImportRowCash</vt:lpstr>
      <vt:lpstr>OnDate</vt:lpstr>
      <vt:lpstr>Organization</vt:lpstr>
      <vt:lpstr>Period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Buzrukov8</dc:creator>
  <cp:lastModifiedBy>Doston X. Rahmatov</cp:lastModifiedBy>
  <dcterms:created xsi:type="dcterms:W3CDTF">2022-04-12T05:41:49Z</dcterms:created>
  <dcterms:modified xsi:type="dcterms:W3CDTF">2026-01-26T05:12:16Z</dcterms:modified>
</cp:coreProperties>
</file>