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Default ContentType="image/jpeg" Extension="jpg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Workbook________" defaultThemeVersion="124226"/>
  <xr:revisionPtr revIDLastSave="0" documentId="13_ncr:1_{58973C1B-34E2-4A4C-8700-DDBEE12483FD}" xr6:coauthVersionLast="47" xr6:coauthVersionMax="47" xr10:uidLastSave="{00000000-0000-0000-0000-000000000000}"/>
  <bookViews>
    <workbookView xWindow="28680" yWindow="-180" windowWidth="29040" windowHeight="15720" xr2:uid="{00000000-000D-0000-FFFF-FFFF00000000}"/>
  </bookViews>
  <sheets>
    <sheet name="Отчет" sheetId="3" r:id="rId1"/>
  </sheets>
  <definedNames>
    <definedName name="FinancingLevel">Отчет!$B$7</definedName>
    <definedName name="Import2">Отчет!$A$28:$F$28</definedName>
    <definedName name="OnDate">Отчет!$A$3</definedName>
    <definedName name="Organization">Отчет!$B$5</definedName>
    <definedName name="Period">Отчет!$B$6</definedName>
    <definedName name="R_10">Отчет!$F$22</definedName>
    <definedName name="R_11">Отчет!$F$24</definedName>
    <definedName name="R_112">Отчет!$F$23</definedName>
    <definedName name="R_113">Отчет!$F$20</definedName>
    <definedName name="R_12">Отчет!$F$25</definedName>
    <definedName name="R_14">Отчет!$F$12</definedName>
    <definedName name="R_21">Отчет!$F$24</definedName>
    <definedName name="R_3">Отчет!$F$11</definedName>
    <definedName name="R_4">Отчет!$F$12</definedName>
    <definedName name="R_5">Отчет!$F$15</definedName>
    <definedName name="R_6">Отчет!$F$16</definedName>
    <definedName name="R_7">Отчет!$F$17</definedName>
    <definedName name="R_8">Отчет!$F$18</definedName>
    <definedName name="R_9">Отчет!$F$19</definedName>
    <definedName name="SettlementCode">Отчет!$B$9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<sst xmlns="http://schemas.openxmlformats.org/spreadsheetml/2006/main" count="102" uniqueCount="102">
  <si>
    <t xml:space="preserve"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</si>
  <si>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 xml:space="preserve">ОТЧЕТ
о движении денежных средств по Фонду развития бюджетной организации</t>
  </si>
  <si>
    <t>по состоянию на 01.10.2025</t>
  </si>
  <si>
    <t>Организация:</t>
  </si>
  <si>
    <t xml:space="preserve">УзР АТваКРВ </t>
  </si>
  <si>
    <t>Периодичность:</t>
  </si>
  <si>
    <t>1 октября</t>
  </si>
  <si>
    <t>Уровень бюджета:</t>
  </si>
  <si>
    <t>Республиканский</t>
  </si>
  <si>
    <t>Единица измерения:</t>
  </si>
  <si>
    <t>тыс. сум</t>
  </si>
  <si>
    <t xml:space="preserve">Л/С: </t>
  </si>
  <si>
    <t>400110860262777046101078001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</si>
  <si>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</si>
  <si>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</si>
  <si>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</si>
  <si>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</si>
  <si>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</si>
  <si>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</si>
  <si>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</si>
  <si>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</si>
  <si>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</si>
  <si>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</si>
  <si>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</si>
  <si>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</si>
  <si>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</si>
  <si>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</si>
  <si>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</si>
  <si>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</si>
  <si>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</si>
  <si>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</si>
  <si>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</si>
  <si>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</si>
  <si>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</si>
  <si>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</si>
  <si>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</si>
  <si>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741000)</t>
  </si>
  <si>
    <t>ВСЕГО</t>
  </si>
  <si>
    <t>X</t>
  </si>
  <si>
    <t>I-группа "Заработная плата и приравненные к ней платежи"</t>
  </si>
  <si>
    <t>Заработная плата</t>
  </si>
  <si>
    <t>41</t>
  </si>
  <si>
    <t>10</t>
  </si>
  <si>
    <t>Заработная плата в денежной форме</t>
  </si>
  <si>
    <t>11</t>
  </si>
  <si>
    <t>Основная заработная плата</t>
  </si>
  <si>
    <t>100</t>
  </si>
  <si>
    <t>II-группа "Начисления на заработную плату"</t>
  </si>
  <si>
    <t>Взносы / отчисления на социальные нужды</t>
  </si>
  <si>
    <t>20</t>
  </si>
  <si>
    <t>Реально производимые взносы/отчисления на социальные нужды</t>
  </si>
  <si>
    <t>21</t>
  </si>
  <si>
    <t>Единый социальный платеж</t>
  </si>
  <si>
    <t>III-группа "Капитальные вложения"</t>
  </si>
  <si>
    <t>Прочие расходы на основные средства</t>
  </si>
  <si>
    <t>43</t>
  </si>
  <si>
    <t>90</t>
  </si>
  <si>
    <t>Прочие расходы заказчика</t>
  </si>
  <si>
    <t>300</t>
  </si>
  <si>
    <t>IV-группа "Другие расходы"</t>
  </si>
  <si>
    <t>РАСХОДЫ ПО ТОВАРАМ И УСЛУГАМ</t>
  </si>
  <si>
    <t>42</t>
  </si>
  <si>
    <t>Командировочные расходы</t>
  </si>
  <si>
    <t>Связанные с зарубежными поездками</t>
  </si>
  <si>
    <t>12</t>
  </si>
  <si>
    <t>000</t>
  </si>
  <si>
    <t>Расходы запасов материальных оборотных средств</t>
  </si>
  <si>
    <t>50</t>
  </si>
  <si>
    <t>Прочие материальные оборотные средства</t>
  </si>
  <si>
    <t>52</t>
  </si>
  <si>
    <t>Товарно-материальных запасов</t>
  </si>
  <si>
    <t>Товарно-материальных запасов (кроме бумаги)</t>
  </si>
  <si>
    <t>110</t>
  </si>
  <si>
    <t>Другие расходы на приобретение товаров и услуг</t>
  </si>
  <si>
    <t>Прочие расходы на приобретение товаров и услуг</t>
  </si>
  <si>
    <t>99</t>
  </si>
  <si>
    <t>990</t>
  </si>
  <si>
    <t>РАСХОДЫ ПО ОСНОВНЫМ СРЕДСТВАМ</t>
  </si>
  <si>
    <t>Приобретение основных средств</t>
  </si>
  <si>
    <t>Машины, оборудования и техника</t>
  </si>
  <si>
    <t>54</t>
  </si>
  <si>
    <t>Прочие машины и оборудование</t>
  </si>
  <si>
    <t>900</t>
  </si>
  <si>
    <t>Мебель и офисное оборудование</t>
  </si>
  <si>
    <t>910</t>
  </si>
  <si>
    <t>Прочая техника</t>
  </si>
  <si>
    <t>Другие виды расходов по приобретению основных средств</t>
  </si>
  <si>
    <t>55</t>
  </si>
  <si>
    <t>Нематериальные активы</t>
  </si>
  <si>
    <t>200</t>
  </si>
  <si>
    <t xml:space="preserve">Прочие расходы по приобретению основных средств </t>
  </si>
  <si>
    <t>ДРУГИЕ РАСХОДЫ</t>
  </si>
  <si>
    <t>48</t>
  </si>
  <si>
    <t>Различные прочие расходы</t>
  </si>
  <si>
    <t>Текущие</t>
  </si>
  <si>
    <t>Кадастровые, землеустроительные и топографо-геодезические, картографические работы</t>
  </si>
  <si>
    <t>Прочие расходы</t>
  </si>
  <si>
    <t>190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</si>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</sst>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.00_р_._-;\-* #,##0.00_р_._-;_-* &quot; &quot;??_р_._-;_-@_-"/>
  </numFmts>
  <fonts count="29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b/>
      <sz val="9.5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7" fillId="3" borderId="0"/>
    <xf numFmtId="0" fontId="11" fillId="6" borderId="4"/>
    <xf numFmtId="0" fontId="13" fillId="7" borderId="7"/>
    <xf numFmtId="164" fontId="26" fillId="0" borderId="0"/>
    <xf numFmtId="0" fontId="15" fillId="0" borderId="0"/>
    <xf numFmtId="0" fontId="6" fillId="2" borderId="0"/>
    <xf numFmtId="0" fontId="3" fillId="0" borderId="1"/>
    <xf numFmtId="0" fontId="4" fillId="0" borderId="2"/>
    <xf numFmtId="0" fontId="5" fillId="0" borderId="3"/>
    <xf numFmtId="0" fontId="5" fillId="0" borderId="0"/>
    <xf numFmtId="0" fontId="9" fillId="5" borderId="4"/>
    <xf numFmtId="0" fontId="12" fillId="0" borderId="6"/>
    <xf numFmtId="0" fontId="8" fillId="4" borderId="0"/>
    <xf numFmtId="0" fontId="1" fillId="8" borderId="8"/>
    <xf numFmtId="0" fontId="10" fillId="6" borderId="5"/>
    <xf numFmtId="0" fontId="2" fillId="0" borderId="0"/>
    <xf numFmtId="0" fontId="16" fillId="0" borderId="9"/>
    <xf numFmtId="0" fontId="14" fillId="0" borderId="0"/>
    <xf numFmtId="0" fontId="18" fillId="0" borderId="0"/>
  </cellStyleXfs>
  <cellXfs count="81">
    <xf numFmtId="0" applyNumberFormat="1" fontId="0" applyFont="1" fillId="0" applyFill="1" borderId="0" applyBorder="1" xfId="0" applyProtection="1"/>
    <xf numFmtId="0" applyNumberFormat="1" fontId="1" applyFont="1" fillId="10" applyFill="1" borderId="0" applyBorder="1" xfId="1" applyProtection="1"/>
    <xf numFmtId="0" applyNumberFormat="1" fontId="1" applyFont="1" fillId="14" applyFill="1" borderId="0" applyBorder="1" xfId="2" applyProtection="1"/>
    <xf numFmtId="0" applyNumberFormat="1" fontId="1" applyFont="1" fillId="18" applyFill="1" borderId="0" applyBorder="1" xfId="3" applyProtection="1"/>
    <xf numFmtId="0" applyNumberFormat="1" fontId="1" applyFont="1" fillId="22" applyFill="1" borderId="0" applyBorder="1" xfId="4" applyProtection="1"/>
    <xf numFmtId="0" applyNumberFormat="1" fontId="1" applyFont="1" fillId="26" applyFill="1" borderId="0" applyBorder="1" xfId="5" applyProtection="1"/>
    <xf numFmtId="0" applyNumberFormat="1" fontId="1" applyFont="1" fillId="30" applyFill="1" borderId="0" applyBorder="1" xfId="6" applyProtection="1"/>
    <xf numFmtId="0" applyNumberFormat="1" fontId="1" applyFont="1" fillId="11" applyFill="1" borderId="0" applyBorder="1" xfId="7" applyProtection="1"/>
    <xf numFmtId="0" applyNumberFormat="1" fontId="1" applyFont="1" fillId="15" applyFill="1" borderId="0" applyBorder="1" xfId="8" applyProtection="1"/>
    <xf numFmtId="0" applyNumberFormat="1" fontId="1" applyFont="1" fillId="19" applyFill="1" borderId="0" applyBorder="1" xfId="9" applyProtection="1"/>
    <xf numFmtId="0" applyNumberFormat="1" fontId="1" applyFont="1" fillId="23" applyFill="1" borderId="0" applyBorder="1" xfId="10" applyProtection="1"/>
    <xf numFmtId="0" applyNumberFormat="1" fontId="1" applyFont="1" fillId="27" applyFill="1" borderId="0" applyBorder="1" xfId="11" applyProtection="1"/>
    <xf numFmtId="0" applyNumberFormat="1" fontId="1" applyFont="1" fillId="31" applyFill="1" borderId="0" applyBorder="1" xfId="12" applyProtection="1"/>
    <xf numFmtId="0" applyNumberFormat="1" fontId="17" applyFont="1" fillId="12" applyFill="1" borderId="0" applyBorder="1" xfId="13" applyProtection="1"/>
    <xf numFmtId="0" applyNumberFormat="1" fontId="17" applyFont="1" fillId="16" applyFill="1" borderId="0" applyBorder="1" xfId="14" applyProtection="1"/>
    <xf numFmtId="0" applyNumberFormat="1" fontId="17" applyFont="1" fillId="20" applyFill="1" borderId="0" applyBorder="1" xfId="15" applyProtection="1"/>
    <xf numFmtId="0" applyNumberFormat="1" fontId="17" applyFont="1" fillId="24" applyFill="1" borderId="0" applyBorder="1" xfId="16" applyProtection="1"/>
    <xf numFmtId="0" applyNumberFormat="1" fontId="17" applyFont="1" fillId="28" applyFill="1" borderId="0" applyBorder="1" xfId="17" applyProtection="1"/>
    <xf numFmtId="0" applyNumberFormat="1" fontId="17" applyFont="1" fillId="32" applyFill="1" borderId="0" applyBorder="1" xfId="18" applyProtection="1"/>
    <xf numFmtId="0" applyNumberFormat="1" fontId="17" applyFont="1" fillId="9" applyFill="1" borderId="0" applyBorder="1" xfId="19" applyProtection="1"/>
    <xf numFmtId="0" applyNumberFormat="1" fontId="17" applyFont="1" fillId="13" applyFill="1" borderId="0" applyBorder="1" xfId="20" applyProtection="1"/>
    <xf numFmtId="0" applyNumberFormat="1" fontId="17" applyFont="1" fillId="17" applyFill="1" borderId="0" applyBorder="1" xfId="21" applyProtection="1"/>
    <xf numFmtId="0" applyNumberFormat="1" fontId="17" applyFont="1" fillId="21" applyFill="1" borderId="0" applyBorder="1" xfId="22" applyProtection="1"/>
    <xf numFmtId="0" applyNumberFormat="1" fontId="17" applyFont="1" fillId="25" applyFill="1" borderId="0" applyBorder="1" xfId="23" applyProtection="1"/>
    <xf numFmtId="0" applyNumberFormat="1" fontId="17" applyFont="1" fillId="29" applyFill="1" borderId="0" applyBorder="1" xfId="24" applyProtection="1"/>
    <xf numFmtId="0" applyNumberFormat="1" fontId="7" applyFont="1" fillId="3" applyFill="1" borderId="0" applyBorder="1" xfId="25" applyProtection="1"/>
    <xf numFmtId="0" applyNumberFormat="1" fontId="11" applyFont="1" fillId="6" applyFill="1" borderId="4" applyBorder="1" xfId="26" applyProtection="1"/>
    <xf numFmtId="0" applyNumberFormat="1" fontId="13" applyFont="1" fillId="7" applyFill="1" borderId="7" applyBorder="1" xfId="27" applyProtection="1"/>
    <xf numFmtId="164" applyNumberFormat="1" fontId="26" applyFont="1" fillId="0" applyFill="1" borderId="0" applyBorder="1" xfId="28" applyProtection="1"/>
    <xf numFmtId="0" applyNumberFormat="1" fontId="15" applyFont="1" fillId="0" applyFill="1" borderId="0" applyBorder="1" xfId="29" applyProtection="1"/>
    <xf numFmtId="0" applyNumberFormat="1" fontId="6" applyFont="1" fillId="2" applyFill="1" borderId="0" applyBorder="1" xfId="30" applyProtection="1"/>
    <xf numFmtId="0" applyNumberFormat="1" fontId="3" applyFont="1" fillId="0" applyFill="1" borderId="1" applyBorder="1" xfId="31" applyProtection="1"/>
    <xf numFmtId="0" applyNumberFormat="1" fontId="4" applyFont="1" fillId="0" applyFill="1" borderId="2" applyBorder="1" xfId="32" applyProtection="1"/>
    <xf numFmtId="0" applyNumberFormat="1" fontId="5" applyFont="1" fillId="0" applyFill="1" borderId="3" applyBorder="1" xfId="33" applyProtection="1"/>
    <xf numFmtId="0" applyNumberFormat="1" fontId="5" applyFont="1" fillId="0" applyFill="1" borderId="0" applyBorder="1" xfId="34" applyProtection="1"/>
    <xf numFmtId="0" applyNumberFormat="1" fontId="9" applyFont="1" fillId="5" applyFill="1" borderId="4" applyBorder="1" xfId="35" applyProtection="1"/>
    <xf numFmtId="0" applyNumberFormat="1" fontId="12" applyFont="1" fillId="0" applyFill="1" borderId="6" applyBorder="1" xfId="36" applyProtection="1"/>
    <xf numFmtId="0" applyNumberFormat="1" fontId="8" applyFont="1" fillId="4" applyFill="1" borderId="0" applyBorder="1" xfId="37" applyProtection="1"/>
    <xf numFmtId="0" applyNumberFormat="1" fontId="1" applyFont="1" fillId="8" applyFill="1" borderId="8" applyBorder="1" xfId="38" applyProtection="1"/>
    <xf numFmtId="0" applyNumberFormat="1" fontId="10" applyFont="1" fillId="6" applyFill="1" borderId="5" applyBorder="1" xfId="39" applyProtection="1"/>
    <xf numFmtId="0" applyNumberFormat="1" fontId="2" applyFont="1" fillId="0" applyFill="1" borderId="0" applyBorder="1" xfId="40" applyProtection="1"/>
    <xf numFmtId="0" applyNumberFormat="1" fontId="16" applyFont="1" fillId="0" applyFill="1" borderId="9" applyBorder="1" xfId="41" applyProtection="1"/>
    <xf numFmtId="0" applyNumberFormat="1" fontId="14" applyFont="1" fillId="0" applyFill="1" borderId="0" applyBorder="1" xfId="42" applyProtection="1"/>
    <xf numFmtId="0" applyNumberFormat="1" fontId="18" applyFont="1" fillId="0" applyFill="1" borderId="0" applyBorder="1" xfId="43" applyProtection="1"/>
    <xf numFmtId="165" applyNumberFormat="1" fontId="23" applyFont="1" fillId="33" applyFill="1" borderId="13" applyBorder="1" xfId="28" applyProtection="1" applyAlignment="1">
      <alignment horizontal="center" vertical="center"/>
    </xf>
    <xf numFmtId="165" applyNumberFormat="1" fontId="24" applyFont="1" fillId="33" applyFill="1" borderId="13" applyBorder="1" xfId="28" applyProtection="1" applyAlignment="1">
      <alignment horizontal="center" vertical="center"/>
    </xf>
    <xf numFmtId="0" applyNumberFormat="1" fontId="20" applyFont="1" fillId="0" applyFill="1" borderId="10" applyBorder="1" xfId="0" applyProtection="1" applyAlignment="1">
      <alignment horizontal="center" vertical="center" wrapText="1"/>
    </xf>
    <xf numFmtId="0" applyNumberFormat="1" fontId="20" applyFont="1" fillId="0" applyFill="1" borderId="13" applyBorder="1" xfId="0" applyProtection="1" applyAlignment="1">
      <alignment horizontal="center" vertical="center" wrapText="1" textRotation="90"/>
    </xf>
    <xf numFmtId="0" applyNumberFormat="1" fontId="20" applyFont="1" fillId="0" applyFill="1" borderId="13" applyBorder="1" xfId="0" applyProtection="1" applyAlignment="1">
      <alignment horizontal="center" vertical="center" wrapText="1"/>
    </xf>
    <xf numFmtId="49" applyNumberFormat="1" fontId="22" applyFont="1" fillId="0" applyFill="1" borderId="13" applyBorder="1" xfId="0" applyProtection="1" applyAlignment="1">
      <alignment horizontal="center" vertical="center"/>
    </xf>
    <xf numFmtId="0" applyNumberFormat="1" fontId="22" applyFont="1" fillId="0" applyFill="1" borderId="0" applyBorder="1" xfId="0" applyProtection="1" applyAlignment="1">
      <alignment horizontal="left" vertical="center"/>
    </xf>
    <xf numFmtId="0" applyNumberFormat="1" fontId="22" applyFont="1" fillId="0" applyFill="1" borderId="15" applyBorder="1" xfId="0" applyProtection="1" applyAlignment="1">
      <alignment horizontal="left" vertical="center"/>
    </xf>
    <xf numFmtId="0" applyNumberFormat="1" fontId="22" applyFont="1" fillId="0" applyFill="1" borderId="0" applyBorder="1" xfId="0" applyProtection="1"/>
    <xf numFmtId="164" applyNumberFormat="1" fontId="22" applyFont="1" fillId="0" applyFill="1" borderId="0" applyBorder="1" xfId="0" applyProtection="1"/>
    <xf numFmtId="0" applyNumberFormat="1" fontId="19" applyFont="1" fillId="0" applyFill="1" borderId="13" applyBorder="1" xfId="0" applyProtection="1" applyAlignment="1">
      <alignment horizontal="center" vertical="center"/>
    </xf>
    <xf numFmtId="0" applyNumberFormat="1" fontId="21" applyFont="1" fillId="33" applyFill="1" borderId="13" applyBorder="1" xfId="43" applyProtection="1" applyAlignment="1">
      <alignment horizontal="left" vertical="center" wrapText="1"/>
    </xf>
    <xf numFmtId="16" applyNumberFormat="1" fontId="19" applyFont="1" fillId="0" applyFill="1" borderId="10" applyBorder="1" xfId="0" applyProtection="1">
      <alignment wrapText="1"/>
    </xf>
    <xf numFmtId="0" applyNumberFormat="1" fontId="19" applyFont="1" fillId="0" applyFill="1" borderId="11" applyBorder="1" xfId="0" applyProtection="1">
      <alignment wrapText="1"/>
    </xf>
    <xf numFmtId="0" applyNumberFormat="1" fontId="19" applyFont="1" fillId="0" applyFill="1" borderId="12" applyBorder="1" xfId="0" applyProtection="1">
      <alignment wrapText="1"/>
    </xf>
    <xf numFmtId="0" applyNumberFormat="1" fontId="25" applyFont="1" fillId="0" applyFill="1" borderId="0" applyBorder="1" xfId="0" applyProtection="1" applyAlignment="1">
      <alignment horizontal="center" vertical="center" wrapText="1"/>
    </xf>
    <xf numFmtId="0" applyNumberFormat="1" fontId="19" applyFont="1" fillId="0" applyFill="1" borderId="0" applyBorder="1" xfId="0" applyProtection="1" applyAlignment="1">
      <alignment horizontal="center" vertical="center" wrapText="1"/>
    </xf>
    <xf numFmtId="0" applyNumberFormat="1" fontId="19" applyFont="1" fillId="0" applyFill="1" borderId="0" applyBorder="1" xfId="0" applyProtection="1" applyAlignment="1">
      <alignment horizontal="center" vertical="center"/>
    </xf>
    <xf numFmtId="0" applyNumberFormat="1" fontId="27" applyFont="1" fillId="0" applyFill="1" borderId="0" applyBorder="1" xfId="0" applyProtection="1" applyAlignment="1">
      <alignment horizontal="center" vertical="center"/>
    </xf>
    <xf numFmtId="0" applyNumberFormat="1" fontId="22" applyFont="1" fillId="0" applyFill="1" borderId="0" applyBorder="1" xfId="0" applyProtection="1" applyAlignment="1">
      <alignment horizontal="center" vertical="center"/>
    </xf>
    <xf numFmtId="49" applyNumberFormat="1" fontId="22" applyFont="1" fillId="0" applyFill="1" borderId="15" applyBorder="1" xfId="0" applyProtection="1" applyAlignment="1">
      <alignment horizontal="center" vertical="center"/>
    </xf>
    <xf numFmtId="0" applyNumberFormat="1" fontId="19" applyFont="1" fillId="0" applyFill="1" borderId="10" applyBorder="1" xfId="0" applyProtection="1" applyAlignment="1">
      <alignment horizontal="center" vertical="center"/>
    </xf>
    <xf numFmtId="0" applyNumberFormat="1" fontId="19" applyFont="1" fillId="0" applyFill="1" borderId="11" applyBorder="1" xfId="0" applyProtection="1" applyAlignment="1">
      <alignment horizontal="center" vertical="center"/>
    </xf>
    <xf numFmtId="0" applyNumberFormat="1" fontId="19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10" applyBorder="1" xfId="0" applyProtection="1" applyAlignment="1">
      <alignment horizontal="left" wrapText="1"/>
    </xf>
    <xf numFmtId="0" applyNumberFormat="1" fontId="19" applyFont="1" fillId="0" applyFill="1" borderId="11" applyBorder="1" xfId="0" applyProtection="1" applyAlignment="1">
      <alignment horizontal="left" wrapText="1"/>
    </xf>
    <xf numFmtId="0" applyNumberFormat="1" fontId="19" applyFont="1" fillId="0" applyFill="1" borderId="12" applyBorder="1" xfId="0" applyProtection="1" applyAlignment="1">
      <alignment horizontal="left" wrapText="1"/>
    </xf>
    <xf numFmtId="0" applyNumberFormat="1" fontId="19" applyFont="1" fillId="0" applyFill="1" borderId="10" applyBorder="1" xfId="0" applyProtection="1">
      <alignment wrapText="1"/>
    </xf>
    <xf numFmtId="0" applyNumberFormat="1" fontId="22" applyFont="1" fillId="0" applyFill="1" borderId="10" applyBorder="1" xfId="0" applyProtection="1">
      <alignment wrapText="1"/>
    </xf>
    <xf numFmtId="0" applyNumberFormat="1" fontId="22" applyFont="1" fillId="0" applyFill="1" borderId="11" applyBorder="1" xfId="0" applyProtection="1">
      <alignment wrapText="1"/>
    </xf>
    <xf numFmtId="0" applyNumberFormat="1" fontId="22" applyFont="1" fillId="0" applyFill="1" borderId="12" applyBorder="1" xfId="0" applyProtection="1">
      <alignment wrapText="1"/>
    </xf>
    <xf numFmtId="0" applyNumberFormat="1" fontId="19" applyFont="1" fillId="0" applyFill="1" borderId="14" applyBorder="1" xfId="0" applyProtection="1" applyAlignment="1">
      <alignment horizontal="center" vertical="center"/>
    </xf>
    <xf numFmtId="0" applyNumberFormat="1" fontId="22" applyFont="1" fillId="0" applyFill="1" borderId="0" applyBorder="1" xfId="0" applyProtection="1" applyAlignment="1">
      <alignment horizontal="left"/>
    </xf>
    <xf numFmtId="0" applyNumberFormat="1" fontId="22" applyFont="1" fillId="0" applyFill="1" borderId="0" applyBorder="1" xfId="0" applyProtection="1" applyAlignment="1">
      <alignment horizontal="center"/>
    </xf>
    <xf numFmtId="0" applyNumberFormat="1" fontId="19" applyFont="1" fillId="0" applyFill="1" borderId="0" applyBorder="1" xfId="0" applyProtection="1"/>
    <xf numFmtId="0" applyNumberFormat="1" fontId="28" applyFont="1" fillId="33" applyFill="1" borderId="13" applyBorder="1" xfId="43" applyProtection="1" applyAlignment="1">
      <alignment horizontal="left" vertical="center" wrapText="1"/>
    </xf>
    <xf numFmtId="49" applyNumberFormat="1" fontId="19" applyFont="1" fillId="0" applyFill="1" borderId="13" applyBorder="1" xfId="0" applyProtection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 customBuiltin="1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  <cellStyle name="Обычный 4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57.jpg"/></Relationships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descr="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../xl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orksheet____1">
    <pageSetUpPr fitToPage="1"/>
  </sheetPr>
  <dimension ref="A1:G70"/>
  <sheetViews>
    <sheetView tabSelected="1" topLeftCell="A4" workbookViewId="0">
      <selection activeCell="F24" sqref="F24"/>
    </sheetView>
  </sheetViews>
  <sheetFormatPr defaultColWidth="9.140625" defaultRowHeight="15" x14ac:dyDescent="0.25"/>
  <cols>
    <col min="1" max="1" bestFit="1" width="31.714284896850586" customWidth="1" style="52"/>
    <col min="2" max="2" bestFit="1" width="15" customWidth="1" style="52"/>
    <col min="3" max="3" bestFit="1" width="15" customWidth="1" style="52"/>
    <col min="4" max="4" bestFit="1" width="15" customWidth="1" style="52"/>
    <col min="5" max="5" bestFit="1" width="23.714284896850586" customWidth="1" style="52"/>
    <col min="6" max="6" bestFit="1" width="23.714284896850586" customWidth="1" style="52"/>
    <col min="7" max="7" width="15" customWidth="1" style="52"/>
    <col min="8" max="16384" width="15" customWidth="1" style="52"/>
  </cols>
  <sheetData>
    <row r="1" ht="54.75" customHeight="1">
      <c r="C1" s="59" t="s">
        <v>0</v>
      </c>
      <c r="D1" s="59"/>
      <c r="E1" s="59"/>
      <c r="F1" s="59"/>
    </row>
    <row r="2" ht="36.75" customHeight="1">
      <c r="A2" s="60" t="s">
        <v>1</v>
      </c>
      <c r="B2" s="60"/>
      <c r="C2" s="60"/>
      <c r="D2" s="60"/>
      <c r="E2" s="60"/>
      <c r="F2" s="60"/>
    </row>
    <row r="3">
      <c r="A3" s="61" t="s">
        <v>2</v>
      </c>
      <c r="B3" s="61"/>
      <c r="C3" s="61"/>
      <c r="D3" s="61"/>
      <c r="E3" s="61"/>
      <c r="F3" s="61"/>
    </row>
    <row r="5">
      <c r="A5" s="50" t="s">
        <v>3</v>
      </c>
      <c r="B5" s="62" t="s">
        <v>4</v>
      </c>
      <c r="C5" s="62"/>
      <c r="D5" s="62"/>
      <c r="E5" s="62"/>
      <c r="F5" s="62"/>
    </row>
    <row r="6">
      <c r="A6" s="50" t="s">
        <v>5</v>
      </c>
      <c r="B6" s="63" t="s">
        <v>6</v>
      </c>
      <c r="C6" s="63"/>
      <c r="D6" s="63"/>
      <c r="E6" s="63"/>
      <c r="F6" s="63"/>
    </row>
    <row r="7">
      <c r="A7" s="50" t="s">
        <v>7</v>
      </c>
      <c r="B7" s="63" t="s">
        <v>8</v>
      </c>
      <c r="C7" s="63"/>
      <c r="D7" s="63"/>
      <c r="E7" s="63"/>
      <c r="F7" s="63"/>
    </row>
    <row r="8">
      <c r="A8" s="50" t="s">
        <v>9</v>
      </c>
      <c r="B8" s="63" t="s">
        <v>10</v>
      </c>
      <c r="C8" s="63"/>
      <c r="D8" s="63"/>
      <c r="E8" s="63"/>
      <c r="F8" s="63"/>
    </row>
    <row r="9">
      <c r="A9" s="51" t="s">
        <v>11</v>
      </c>
      <c r="B9" s="64" t="s">
        <v>12</v>
      </c>
      <c r="C9" s="64"/>
      <c r="D9" s="64"/>
      <c r="E9" s="64"/>
      <c r="F9" s="64"/>
    </row>
    <row r="10" ht="15.75" customHeight="1">
      <c r="A10" s="65" t="s">
        <v>13</v>
      </c>
      <c r="B10" s="66"/>
      <c r="C10" s="66"/>
      <c r="D10" s="66"/>
      <c r="E10" s="67"/>
      <c r="F10" s="54" t="s">
        <v>14</v>
      </c>
    </row>
    <row r="11" ht="15.75" customHeight="1">
      <c r="A11" s="68" t="s">
        <v>15</v>
      </c>
      <c r="B11" s="69"/>
      <c r="C11" s="69"/>
      <c r="D11" s="69"/>
      <c r="E11" s="70"/>
      <c r="F11" s="44">
        <v>392208987.55</v>
      </c>
    </row>
    <row r="12" ht="15.75" customHeight="1">
      <c r="A12" s="71" t="s">
        <v>16</v>
      </c>
      <c r="B12" s="57"/>
      <c r="C12" s="57"/>
      <c r="D12" s="57"/>
      <c r="E12" s="58"/>
      <c r="F12" s="44">
        <v>65340577926.99</v>
      </c>
    </row>
    <row r="13" ht="15.75" customHeight="1">
      <c r="A13" s="56" t="s">
        <v>17</v>
      </c>
      <c r="B13" s="57"/>
      <c r="C13" s="57"/>
      <c r="D13" s="57"/>
      <c r="E13" s="58"/>
      <c r="F13" s="44">
        <f>SUM(F15:F19)</f>
        <v>0</v>
      </c>
    </row>
    <row r="14" ht="15.75" customHeight="1">
      <c r="A14" s="72" t="s">
        <v>18</v>
      </c>
      <c r="B14" s="73"/>
      <c r="C14" s="73"/>
      <c r="D14" s="73"/>
      <c r="E14" s="74"/>
      <c r="F14" s="44"/>
    </row>
    <row r="15" ht="15.75" customHeight="1">
      <c r="A15" s="72" t="s">
        <v>19</v>
      </c>
      <c r="B15" s="73"/>
      <c r="C15" s="73"/>
      <c r="D15" s="73"/>
      <c r="E15" s="74"/>
      <c r="F15" s="45">
        <v>0</v>
      </c>
    </row>
    <row r="16" ht="33.75" customHeight="1">
      <c r="A16" s="72" t="s">
        <v>20</v>
      </c>
      <c r="B16" s="73"/>
      <c r="C16" s="73"/>
      <c r="D16" s="73"/>
      <c r="E16" s="74"/>
      <c r="F16" s="45">
        <v>0</v>
      </c>
    </row>
    <row r="17" ht="33" customHeight="1">
      <c r="A17" s="72" t="s">
        <v>21</v>
      </c>
      <c r="B17" s="73"/>
      <c r="C17" s="73"/>
      <c r="D17" s="73"/>
      <c r="E17" s="74"/>
      <c r="F17" s="45">
        <v>0</v>
      </c>
    </row>
    <row r="18">
      <c r="A18" s="72" t="s">
        <v>22</v>
      </c>
      <c r="B18" s="73"/>
      <c r="C18" s="73"/>
      <c r="D18" s="73"/>
      <c r="E18" s="74"/>
      <c r="F18" s="45">
        <v>65340577926.99</v>
      </c>
    </row>
    <row r="19" ht="31.5" customHeight="1">
      <c r="A19" s="72" t="s">
        <v>23</v>
      </c>
      <c r="B19" s="73"/>
      <c r="C19" s="73"/>
      <c r="D19" s="73"/>
      <c r="E19" s="74"/>
      <c r="F19" s="45">
        <v>0</v>
      </c>
    </row>
    <row r="20">
      <c r="A20" s="56" t="s">
        <v>24</v>
      </c>
      <c r="B20" s="57"/>
      <c r="C20" s="57"/>
      <c r="D20" s="57"/>
      <c r="E20" s="58"/>
      <c r="F20" s="44">
        <v>0</v>
      </c>
    </row>
    <row r="21" ht="15.75" customHeight="1">
      <c r="A21" s="71" t="s">
        <v>25</v>
      </c>
      <c r="B21" s="57"/>
      <c r="C21" s="57"/>
      <c r="D21" s="57"/>
      <c r="E21" s="58"/>
      <c r="F21" s="44">
        <f>F22+F23</f>
        <v>0</v>
      </c>
    </row>
    <row r="22" ht="15.75" customHeight="1">
      <c r="A22" s="71" t="s">
        <v>26</v>
      </c>
      <c r="B22" s="57"/>
      <c r="C22" s="57"/>
      <c r="D22" s="57"/>
      <c r="E22" s="58"/>
      <c r="F22" s="44">
        <v>65255789661.91</v>
      </c>
    </row>
    <row r="23" ht="15.75" customHeight="1">
      <c r="A23" s="71" t="s">
        <v>27</v>
      </c>
      <c r="B23" s="57"/>
      <c r="C23" s="57"/>
      <c r="D23" s="57"/>
      <c r="E23" s="58"/>
      <c r="F23" s="44">
        <v>0</v>
      </c>
    </row>
    <row r="24" ht="15.75" customHeight="1">
      <c r="A24" s="71" t="s">
        <v>28</v>
      </c>
      <c r="B24" s="57"/>
      <c r="C24" s="57"/>
      <c r="D24" s="57"/>
      <c r="E24" s="58"/>
      <c r="F24" s="44">
        <v>476997252.63</v>
      </c>
    </row>
    <row r="25" ht="15.75" customHeight="1">
      <c r="A25" s="71" t="s">
        <v>29</v>
      </c>
      <c r="B25" s="57"/>
      <c r="C25" s="57"/>
      <c r="D25" s="57"/>
      <c r="E25" s="58"/>
      <c r="F25" s="44">
        <v>0</v>
      </c>
    </row>
    <row r="26">
      <c r="A26" s="75" t="s">
        <v>30</v>
      </c>
      <c r="B26" s="75"/>
      <c r="C26" s="75"/>
      <c r="D26" s="75"/>
      <c r="E26" s="75"/>
      <c r="F26" s="75"/>
    </row>
    <row r="27" ht="63" customHeight="1">
      <c r="A27" s="46" t="s">
        <v>31</v>
      </c>
      <c r="B27" s="47" t="s">
        <v>32</v>
      </c>
      <c r="C27" s="47" t="s">
        <v>33</v>
      </c>
      <c r="D27" s="47" t="s">
        <v>34</v>
      </c>
      <c r="E27" s="48" t="s">
        <v>35</v>
      </c>
      <c r="F27" s="48" t="s">
        <v>36</v>
      </c>
    </row>
    <row r="28" s="78" customFormat="1">
      <c r="A28" s="79" t="s">
        <v>37</v>
      </c>
      <c r="B28" s="80" t="s">
        <v>38</v>
      </c>
      <c r="C28" s="80" t="s">
        <v>38</v>
      </c>
      <c r="D28" s="80" t="s">
        <v>38</v>
      </c>
      <c r="E28" s="44">
        <v>65255789661.91</v>
      </c>
      <c r="F28" s="44">
        <v>721863330.17</v>
      </c>
      <c r="G28" s="78"/>
    </row>
    <row r="29" s="78" customFormat="1">
      <c r="A29" s="79" t="s">
        <v>39</v>
      </c>
      <c r="B29" s="80" t="s">
        <v>38</v>
      </c>
      <c r="C29" s="80" t="s">
        <v>38</v>
      </c>
      <c r="D29" s="80" t="s">
        <v>38</v>
      </c>
      <c r="E29" s="44">
        <v>27200000</v>
      </c>
      <c r="F29" s="44">
        <v>27200000</v>
      </c>
      <c r="G29" s="78"/>
    </row>
    <row r="30" s="78" customFormat="1">
      <c r="A30" s="79" t="s">
        <v>40</v>
      </c>
      <c r="B30" s="80" t="s">
        <v>41</v>
      </c>
      <c r="C30" s="80" t="s">
        <v>42</v>
      </c>
      <c r="D30" s="80" t="s">
        <v>38</v>
      </c>
      <c r="E30" s="44">
        <v>27200000</v>
      </c>
      <c r="F30" s="44">
        <v>27200000</v>
      </c>
      <c r="G30" s="78"/>
    </row>
    <row r="31" s="78" customFormat="1">
      <c r="A31" s="79" t="s">
        <v>43</v>
      </c>
      <c r="B31" s="80" t="s">
        <v>41</v>
      </c>
      <c r="C31" s="80" t="s">
        <v>44</v>
      </c>
      <c r="D31" s="80" t="s">
        <v>38</v>
      </c>
      <c r="E31" s="44">
        <v>27200000</v>
      </c>
      <c r="F31" s="44">
        <v>27200000</v>
      </c>
      <c r="G31" s="78"/>
    </row>
    <row r="32">
      <c r="A32" s="55" t="s">
        <v>45</v>
      </c>
      <c r="B32" s="49" t="s">
        <v>41</v>
      </c>
      <c r="C32" s="49" t="s">
        <v>44</v>
      </c>
      <c r="D32" s="49" t="s">
        <v>46</v>
      </c>
      <c r="E32" s="45">
        <v>27200000</v>
      </c>
      <c r="F32" s="45">
        <v>27200000</v>
      </c>
    </row>
    <row r="33" s="78" customFormat="1">
      <c r="A33" s="79" t="s">
        <v>47</v>
      </c>
      <c r="B33" s="80" t="s">
        <v>38</v>
      </c>
      <c r="C33" s="80" t="s">
        <v>38</v>
      </c>
      <c r="D33" s="80" t="s">
        <v>38</v>
      </c>
      <c r="E33" s="44">
        <v>6800000</v>
      </c>
      <c r="F33" s="44">
        <v>6800000</v>
      </c>
      <c r="G33" s="78"/>
    </row>
    <row r="34" s="78" customFormat="1">
      <c r="A34" s="79" t="s">
        <v>48</v>
      </c>
      <c r="B34" s="80" t="s">
        <v>41</v>
      </c>
      <c r="C34" s="80" t="s">
        <v>49</v>
      </c>
      <c r="D34" s="80" t="s">
        <v>38</v>
      </c>
      <c r="E34" s="44">
        <v>6800000</v>
      </c>
      <c r="F34" s="44">
        <v>6800000</v>
      </c>
      <c r="G34" s="78"/>
    </row>
    <row r="35" s="78" customFormat="1">
      <c r="A35" s="79" t="s">
        <v>50</v>
      </c>
      <c r="B35" s="80" t="s">
        <v>41</v>
      </c>
      <c r="C35" s="80" t="s">
        <v>51</v>
      </c>
      <c r="D35" s="80" t="s">
        <v>38</v>
      </c>
      <c r="E35" s="44">
        <v>6800000</v>
      </c>
      <c r="F35" s="44">
        <v>6800000</v>
      </c>
      <c r="G35" s="78"/>
    </row>
    <row r="36">
      <c r="A36" s="55" t="s">
        <v>52</v>
      </c>
      <c r="B36" s="49" t="s">
        <v>41</v>
      </c>
      <c r="C36" s="49" t="s">
        <v>51</v>
      </c>
      <c r="D36" s="49" t="s">
        <v>46</v>
      </c>
      <c r="E36" s="45">
        <v>6800000</v>
      </c>
      <c r="F36" s="45">
        <v>6800000</v>
      </c>
    </row>
    <row r="37" s="78" customFormat="1">
      <c r="A37" s="79" t="s">
        <v>53</v>
      </c>
      <c r="B37" s="80" t="s">
        <v>38</v>
      </c>
      <c r="C37" s="80" t="s">
        <v>38</v>
      </c>
      <c r="D37" s="80" t="s">
        <v>38</v>
      </c>
      <c r="E37" s="44">
        <v>1050000</v>
      </c>
      <c r="F37" s="44">
        <v>1050000</v>
      </c>
      <c r="G37" s="78"/>
    </row>
    <row r="38" s="78" customFormat="1">
      <c r="A38" s="79" t="s">
        <v>54</v>
      </c>
      <c r="B38" s="80" t="s">
        <v>55</v>
      </c>
      <c r="C38" s="80" t="s">
        <v>56</v>
      </c>
      <c r="D38" s="80" t="s">
        <v>38</v>
      </c>
      <c r="E38" s="44">
        <v>1050000</v>
      </c>
      <c r="F38" s="44">
        <v>1050000</v>
      </c>
      <c r="G38" s="78"/>
    </row>
    <row r="39">
      <c r="A39" s="55" t="s">
        <v>57</v>
      </c>
      <c r="B39" s="49" t="s">
        <v>55</v>
      </c>
      <c r="C39" s="49" t="s">
        <v>56</v>
      </c>
      <c r="D39" s="49" t="s">
        <v>58</v>
      </c>
      <c r="E39" s="45">
        <v>1050000</v>
      </c>
      <c r="F39" s="45">
        <v>1050000</v>
      </c>
    </row>
    <row r="40" s="78" customFormat="1">
      <c r="A40" s="79" t="s">
        <v>59</v>
      </c>
      <c r="B40" s="80" t="s">
        <v>38</v>
      </c>
      <c r="C40" s="80" t="s">
        <v>38</v>
      </c>
      <c r="D40" s="80" t="s">
        <v>38</v>
      </c>
      <c r="E40" s="44">
        <v>65220739661.91</v>
      </c>
      <c r="F40" s="44">
        <v>686813330.17</v>
      </c>
      <c r="G40" s="78"/>
    </row>
    <row r="41" s="78" customFormat="1">
      <c r="A41" s="79" t="s">
        <v>60</v>
      </c>
      <c r="B41" s="80" t="s">
        <v>61</v>
      </c>
      <c r="C41" s="80" t="s">
        <v>38</v>
      </c>
      <c r="D41" s="80" t="s">
        <v>38</v>
      </c>
      <c r="E41" s="44">
        <v>629048847.63</v>
      </c>
      <c r="F41" s="44">
        <v>413451027.48</v>
      </c>
      <c r="G41" s="78"/>
    </row>
    <row r="42" s="78" customFormat="1">
      <c r="A42" s="79" t="s">
        <v>62</v>
      </c>
      <c r="B42" s="80" t="s">
        <v>61</v>
      </c>
      <c r="C42" s="80" t="s">
        <v>42</v>
      </c>
      <c r="D42" s="80" t="s">
        <v>38</v>
      </c>
      <c r="E42" s="44">
        <v>549373095.63</v>
      </c>
      <c r="F42" s="44">
        <v>362529375.48</v>
      </c>
      <c r="G42" s="78"/>
    </row>
    <row r="43">
      <c r="A43" s="55" t="s">
        <v>63</v>
      </c>
      <c r="B43" s="49" t="s">
        <v>61</v>
      </c>
      <c r="C43" s="49" t="s">
        <v>64</v>
      </c>
      <c r="D43" s="49" t="s">
        <v>65</v>
      </c>
      <c r="E43" s="45">
        <v>549373095.63</v>
      </c>
      <c r="F43" s="45">
        <v>362529375.48</v>
      </c>
    </row>
    <row r="44" s="78" customFormat="1">
      <c r="A44" s="79" t="s">
        <v>66</v>
      </c>
      <c r="B44" s="80" t="s">
        <v>61</v>
      </c>
      <c r="C44" s="80" t="s">
        <v>67</v>
      </c>
      <c r="D44" s="80" t="s">
        <v>38</v>
      </c>
      <c r="E44" s="44">
        <v>0</v>
      </c>
      <c r="F44" s="44">
        <v>11745900</v>
      </c>
      <c r="G44" s="78"/>
    </row>
    <row r="45" s="78" customFormat="1">
      <c r="A45" s="79" t="s">
        <v>68</v>
      </c>
      <c r="B45" s="80" t="s">
        <v>61</v>
      </c>
      <c r="C45" s="80" t="s">
        <v>69</v>
      </c>
      <c r="D45" s="80" t="s">
        <v>38</v>
      </c>
      <c r="E45" s="44">
        <v>0</v>
      </c>
      <c r="F45" s="44">
        <v>11745900</v>
      </c>
      <c r="G45" s="78"/>
    </row>
    <row r="46" s="78" customFormat="1">
      <c r="A46" s="79" t="s">
        <v>70</v>
      </c>
      <c r="B46" s="80" t="s">
        <v>61</v>
      </c>
      <c r="C46" s="80" t="s">
        <v>69</v>
      </c>
      <c r="D46" s="80" t="s">
        <v>46</v>
      </c>
      <c r="E46" s="44">
        <v>0</v>
      </c>
      <c r="F46" s="44">
        <v>11745900</v>
      </c>
      <c r="G46" s="78"/>
    </row>
    <row r="47">
      <c r="A47" s="55" t="s">
        <v>71</v>
      </c>
      <c r="B47" s="49" t="s">
        <v>61</v>
      </c>
      <c r="C47" s="49" t="s">
        <v>69</v>
      </c>
      <c r="D47" s="49" t="s">
        <v>72</v>
      </c>
      <c r="E47" s="45">
        <v>0</v>
      </c>
      <c r="F47" s="45">
        <v>11745900</v>
      </c>
    </row>
    <row r="48" s="78" customFormat="1">
      <c r="A48" s="79" t="s">
        <v>73</v>
      </c>
      <c r="B48" s="80" t="s">
        <v>61</v>
      </c>
      <c r="C48" s="80" t="s">
        <v>56</v>
      </c>
      <c r="D48" s="80" t="s">
        <v>38</v>
      </c>
      <c r="E48" s="44">
        <v>79675752</v>
      </c>
      <c r="F48" s="44">
        <v>39175752</v>
      </c>
      <c r="G48" s="78"/>
    </row>
    <row r="49" s="78" customFormat="1">
      <c r="A49" s="79" t="s">
        <v>74</v>
      </c>
      <c r="B49" s="80" t="s">
        <v>61</v>
      </c>
      <c r="C49" s="80" t="s">
        <v>75</v>
      </c>
      <c r="D49" s="80" t="s">
        <v>38</v>
      </c>
      <c r="E49" s="44">
        <v>79675752</v>
      </c>
      <c r="F49" s="44">
        <v>39175752</v>
      </c>
      <c r="G49" s="78"/>
    </row>
    <row r="50">
      <c r="A50" s="55" t="s">
        <v>74</v>
      </c>
      <c r="B50" s="49" t="s">
        <v>61</v>
      </c>
      <c r="C50" s="49" t="s">
        <v>75</v>
      </c>
      <c r="D50" s="49" t="s">
        <v>76</v>
      </c>
      <c r="E50" s="45">
        <v>79675752</v>
      </c>
      <c r="F50" s="45">
        <v>39175752</v>
      </c>
    </row>
    <row r="51" s="78" customFormat="1">
      <c r="A51" s="79" t="s">
        <v>77</v>
      </c>
      <c r="B51" s="80" t="s">
        <v>55</v>
      </c>
      <c r="C51" s="80" t="s">
        <v>38</v>
      </c>
      <c r="D51" s="80" t="s">
        <v>38</v>
      </c>
      <c r="E51" s="44">
        <v>0</v>
      </c>
      <c r="F51" s="44">
        <v>265266353.68</v>
      </c>
      <c r="G51" s="78"/>
    </row>
    <row r="52" s="78" customFormat="1">
      <c r="A52" s="79" t="s">
        <v>78</v>
      </c>
      <c r="B52" s="80" t="s">
        <v>55</v>
      </c>
      <c r="C52" s="80" t="s">
        <v>67</v>
      </c>
      <c r="D52" s="80" t="s">
        <v>38</v>
      </c>
      <c r="E52" s="44">
        <v>0</v>
      </c>
      <c r="F52" s="44">
        <v>265266353.68</v>
      </c>
      <c r="G52" s="78"/>
    </row>
    <row r="53" s="78" customFormat="1">
      <c r="A53" s="79" t="s">
        <v>79</v>
      </c>
      <c r="B53" s="80" t="s">
        <v>55</v>
      </c>
      <c r="C53" s="80" t="s">
        <v>80</v>
      </c>
      <c r="D53" s="80" t="s">
        <v>38</v>
      </c>
      <c r="E53" s="44">
        <v>0</v>
      </c>
      <c r="F53" s="44">
        <v>31153869.88</v>
      </c>
      <c r="G53" s="78"/>
    </row>
    <row r="54" s="78" customFormat="1">
      <c r="A54" s="79" t="s">
        <v>81</v>
      </c>
      <c r="B54" s="80" t="s">
        <v>55</v>
      </c>
      <c r="C54" s="80" t="s">
        <v>80</v>
      </c>
      <c r="D54" s="80" t="s">
        <v>82</v>
      </c>
      <c r="E54" s="44">
        <v>0</v>
      </c>
      <c r="F54" s="44">
        <v>31153869.88</v>
      </c>
      <c r="G54" s="78"/>
    </row>
    <row r="55">
      <c r="A55" s="55" t="s">
        <v>83</v>
      </c>
      <c r="B55" s="49" t="s">
        <v>55</v>
      </c>
      <c r="C55" s="49" t="s">
        <v>80</v>
      </c>
      <c r="D55" s="49" t="s">
        <v>84</v>
      </c>
      <c r="E55" s="45">
        <v>0</v>
      </c>
      <c r="F55" s="45">
        <v>30477760.32</v>
      </c>
    </row>
    <row r="56">
      <c r="A56" s="55" t="s">
        <v>85</v>
      </c>
      <c r="B56" s="49" t="s">
        <v>55</v>
      </c>
      <c r="C56" s="49" t="s">
        <v>80</v>
      </c>
      <c r="D56" s="49" t="s">
        <v>76</v>
      </c>
      <c r="E56" s="45">
        <v>0</v>
      </c>
      <c r="F56" s="45">
        <v>676109.56</v>
      </c>
    </row>
    <row r="57" s="78" customFormat="1">
      <c r="A57" s="79" t="s">
        <v>86</v>
      </c>
      <c r="B57" s="80" t="s">
        <v>55</v>
      </c>
      <c r="C57" s="80" t="s">
        <v>87</v>
      </c>
      <c r="D57" s="80" t="s">
        <v>38</v>
      </c>
      <c r="E57" s="44">
        <v>0</v>
      </c>
      <c r="F57" s="44">
        <v>234112483.8</v>
      </c>
      <c r="G57" s="78"/>
    </row>
    <row r="58">
      <c r="A58" s="55" t="s">
        <v>88</v>
      </c>
      <c r="B58" s="49" t="s">
        <v>55</v>
      </c>
      <c r="C58" s="49" t="s">
        <v>87</v>
      </c>
      <c r="D58" s="49" t="s">
        <v>89</v>
      </c>
      <c r="E58" s="45">
        <v>0</v>
      </c>
      <c r="F58" s="45">
        <v>225000000</v>
      </c>
    </row>
    <row r="59">
      <c r="A59" s="55" t="s">
        <v>90</v>
      </c>
      <c r="B59" s="49" t="s">
        <v>55</v>
      </c>
      <c r="C59" s="49" t="s">
        <v>87</v>
      </c>
      <c r="D59" s="49" t="s">
        <v>82</v>
      </c>
      <c r="E59" s="45">
        <v>0</v>
      </c>
      <c r="F59" s="45">
        <v>9112483.8</v>
      </c>
    </row>
    <row r="60" s="78" customFormat="1">
      <c r="A60" s="79" t="s">
        <v>91</v>
      </c>
      <c r="B60" s="80" t="s">
        <v>92</v>
      </c>
      <c r="C60" s="80" t="s">
        <v>38</v>
      </c>
      <c r="D60" s="80" t="s">
        <v>38</v>
      </c>
      <c r="E60" s="44">
        <v>64591690814.28</v>
      </c>
      <c r="F60" s="44">
        <v>8095949.01</v>
      </c>
      <c r="G60" s="78"/>
    </row>
    <row r="61" s="78" customFormat="1">
      <c r="A61" s="79" t="s">
        <v>93</v>
      </c>
      <c r="B61" s="80" t="s">
        <v>92</v>
      </c>
      <c r="C61" s="80" t="s">
        <v>49</v>
      </c>
      <c r="D61" s="80" t="s">
        <v>38</v>
      </c>
      <c r="E61" s="44">
        <v>64591690814.28</v>
      </c>
      <c r="F61" s="44">
        <v>8095949.01</v>
      </c>
      <c r="G61" s="78"/>
    </row>
    <row r="62" s="78" customFormat="1">
      <c r="A62" s="79" t="s">
        <v>94</v>
      </c>
      <c r="B62" s="80" t="s">
        <v>92</v>
      </c>
      <c r="C62" s="80" t="s">
        <v>51</v>
      </c>
      <c r="D62" s="80" t="s">
        <v>38</v>
      </c>
      <c r="E62" s="44">
        <v>64591690814.28</v>
      </c>
      <c r="F62" s="44">
        <v>8095949.01</v>
      </c>
      <c r="G62" s="78"/>
    </row>
    <row r="63" s="78" customFormat="1">
      <c r="A63" s="79" t="s">
        <v>93</v>
      </c>
      <c r="B63" s="80" t="s">
        <v>92</v>
      </c>
      <c r="C63" s="80" t="s">
        <v>51</v>
      </c>
      <c r="D63" s="80" t="s">
        <v>46</v>
      </c>
      <c r="E63" s="44">
        <v>64591690814.28</v>
      </c>
      <c r="F63" s="44">
        <v>8095949.01</v>
      </c>
      <c r="G63" s="78"/>
    </row>
    <row r="64">
      <c r="A64" s="55" t="s">
        <v>95</v>
      </c>
      <c r="B64" s="49" t="s">
        <v>92</v>
      </c>
      <c r="C64" s="49" t="s">
        <v>51</v>
      </c>
      <c r="D64" s="49" t="s">
        <v>72</v>
      </c>
      <c r="E64" s="45">
        <v>11353314.28</v>
      </c>
      <c r="F64" s="45">
        <v>7758449.01</v>
      </c>
    </row>
    <row r="65">
      <c r="A65" s="55" t="s">
        <v>96</v>
      </c>
      <c r="B65" s="49" t="s">
        <v>92</v>
      </c>
      <c r="C65" s="49" t="s">
        <v>51</v>
      </c>
      <c r="D65" s="49" t="s">
        <v>97</v>
      </c>
      <c r="E65" s="45">
        <v>64580337500</v>
      </c>
      <c r="F65" s="45">
        <v>337500</v>
      </c>
    </row>
    <row r="66">
      <c r="E66" s="53"/>
    </row>
    <row r="68">
      <c r="A68" s="52" t="s">
        <v>98</v>
      </c>
      <c r="E68" s="76" t="s">
        <v>99</v>
      </c>
      <c r="F68" s="76"/>
    </row>
    <row r="70">
      <c r="A70" s="52" t="s">
        <v>100</v>
      </c>
      <c r="E70" s="77" t="s">
        <v>101</v>
      </c>
      <c r="F70" s="77"/>
    </row>
  </sheetData>
  <mergeCells>
    <mergeCell ref="A26:F26"/>
    <mergeCell ref="E68:F68"/>
    <mergeCell ref="E70:F70"/>
    <mergeCell ref="A18:E18"/>
    <mergeCell ref="A20:E20"/>
    <mergeCell ref="A21:E21"/>
    <mergeCell ref="A22:E22"/>
    <mergeCell ref="A23:E23"/>
    <mergeCell ref="A24:E24"/>
    <mergeCell ref="A25:E25"/>
    <mergeCell ref="A14:E14"/>
    <mergeCell ref="A15:E15"/>
    <mergeCell ref="A16:E16"/>
    <mergeCell ref="A17:E17"/>
    <mergeCell ref="A19:E19"/>
    <mergeCell ref="A13:E13"/>
    <mergeCell ref="C1:F1"/>
    <mergeCell ref="A2:F2"/>
    <mergeCell ref="A3:F3"/>
    <mergeCell ref="B5:F5"/>
    <mergeCell ref="B6:F6"/>
    <mergeCell ref="B7:F7"/>
    <mergeCell ref="B8:F8"/>
    <mergeCell ref="B9:F9"/>
    <mergeCell ref="A10:E10"/>
    <mergeCell ref="A11:E11"/>
    <mergeCell ref="A12:E12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20</vt:i4>
      </vt:variant>
    </vt:vector>
  </HeadingPairs>
  <TitlesOfParts>
    <vt:vector size="21" baseType="lpstr">
      <vt:lpstr>Отчет</vt:lpstr>
      <vt:lpstr>FinancingLevel</vt:lpstr>
      <vt:lpstr>Import2</vt:lpstr>
      <vt:lpstr>OnDate</vt:lpstr>
      <vt:lpstr>Organization</vt:lpstr>
      <vt:lpstr>Period</vt:lpstr>
      <vt:lpstr>R_10</vt:lpstr>
      <vt:lpstr>R_11</vt:lpstr>
      <vt:lpstr>R_112</vt:lpstr>
      <vt:lpstr>R_113</vt:lpstr>
      <vt:lpstr>R_12</vt:lpstr>
      <vt:lpstr>R_14</vt:lpstr>
      <vt:lpstr>R_21</vt:lpstr>
      <vt:lpstr>R_3</vt:lpstr>
      <vt:lpstr>R_4</vt:lpstr>
      <vt:lpstr>R_5</vt:lpstr>
      <vt:lpstr>R_6</vt:lpstr>
      <vt:lpstr>R_7</vt:lpstr>
      <vt:lpstr>R_8</vt:lpstr>
      <vt:lpstr>R_9</vt:lpstr>
      <vt:lpstr>SettlementCode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2025-08-28T13:18:02Z</dcterms:modified>
</cp:coreProperties>
</file>