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Лист1 (3)" sheetId="5" r:id="rId1"/>
    <sheet name="Лист1" sheetId="1" r:id="rId2"/>
    <sheet name="Лист1 (2)" sheetId="4" r:id="rId3"/>
    <sheet name="Лист2" sheetId="2" r:id="rId4"/>
    <sheet name="Лист3" sheetId="3" r:id="rId5"/>
  </sheets>
  <calcPr calcId="152511"/>
</workbook>
</file>

<file path=xl/calcChain.xml><?xml version="1.0" encoding="utf-8"?>
<calcChain xmlns="http://schemas.openxmlformats.org/spreadsheetml/2006/main">
  <c r="D15" i="1" l="1"/>
  <c r="D6" i="1" l="1"/>
  <c r="E9" i="5" l="1"/>
  <c r="E9" i="4" l="1"/>
</calcChain>
</file>

<file path=xl/sharedStrings.xml><?xml version="1.0" encoding="utf-8"?>
<sst xmlns="http://schemas.openxmlformats.org/spreadsheetml/2006/main" count="90" uniqueCount="35">
  <si>
    <t>Xorijiy delegatsiyalarni qabul qilish xarajatlari</t>
  </si>
  <si>
    <t>delegatsiya tashrifi</t>
  </si>
  <si>
    <t>maqsad</t>
  </si>
  <si>
    <t>uchrashuv xarajatlari (ming so'm)</t>
  </si>
  <si>
    <t>byudjetdan tashqari mablag'lar</t>
  </si>
  <si>
    <t>moliyalashtirish manbai</t>
  </si>
  <si>
    <t>tarix</t>
  </si>
  <si>
    <t>noyabr</t>
  </si>
  <si>
    <t>jami</t>
  </si>
  <si>
    <t>Mamlakatlar</t>
  </si>
  <si>
    <t>xodimlar soni</t>
  </si>
  <si>
    <t>xarajatlar (ming so'm)</t>
  </si>
  <si>
    <t>Belarus Respublikasi</t>
  </si>
  <si>
    <t>Germaniya Federativ Respublikasi</t>
  </si>
  <si>
    <t>Inter Aeroport Europa xalqaro ko'rgazmasida ishtirok etish</t>
  </si>
  <si>
    <t>“Milliy aviatsiya xavfsizligi inspektori” malaka oshirish kurslari</t>
  </si>
  <si>
    <t>oktyabr</t>
  </si>
  <si>
    <t>Qirg'iziston Respublikasi</t>
  </si>
  <si>
    <t>Aeronavtika bo'yicha muvofiqlashtiruvchi komissiyaning navbatdagi yig'ilishi</t>
  </si>
  <si>
    <t>2021 yil 4-chorak xizmat safarlari haqida ma'lumot</t>
  </si>
  <si>
    <t>Eslatma:</t>
  </si>
  <si>
    <t xml:space="preserve"> kunlik xarajatlar, sayohat va yashash xarajatlari kiritilgan</t>
  </si>
  <si>
    <t>Ўзбекистон Республикаси Транспорт вазирлиги ҳузуридаги Фуқаро авиацияси агентлиги</t>
  </si>
  <si>
    <t>Fransiya fuqaro aviatsiyasi bosh boshqarmasi delegatsiyasi</t>
  </si>
  <si>
    <t>Ish uchrashuvlarini o'tkazish</t>
  </si>
  <si>
    <t>2022й.</t>
  </si>
  <si>
    <t>1-yarim yilIK</t>
  </si>
  <si>
    <t>Afg'oniston fuqaro aviatsiyasi bosh boshqarmasi delegatsiyasi</t>
  </si>
  <si>
    <t>Aeronavigatsiyani muvofiqlashtirish qo'mitasining 23-yig'ilishida ishtirok etish</t>
  </si>
  <si>
    <t>participation in the ICAO symposium</t>
  </si>
  <si>
    <t>9-ойлик</t>
  </si>
  <si>
    <t>СMA USOAP</t>
  </si>
  <si>
    <t>ICAO Assambleyasining 41-sessiyasida ishtirok etish uchun</t>
  </si>
  <si>
    <t>Kanada vizasini rasmiylashtirish uchun</t>
  </si>
  <si>
    <t xml:space="preserve">ICAO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</si>
</sst>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indexed="8"/>
      <name val="Times New Roman"/>
      <family val="1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b/>
      <sz val="11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1" xfId="0" applyNumberFormat="1" applyFont="1" applyFill="1" applyBorder="1" applyAlignment="1" applyProtection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/>
    <xf numFmtId="164" fontId="1" fillId="0" borderId="1" xfId="0" applyNumberFormat="1" applyFont="1" applyBorder="1" applyAlignment="1">
      <alignment horizontal="center"/>
    </xf>
    <xf numFmtId="164" fontId="1" fillId="0" borderId="0" xfId="0" applyNumberFormat="1" applyFont="1" applyAlignment="1">
      <alignment vertical="center"/>
    </xf>
    <xf numFmtId="0" fontId="4" fillId="0" borderId="0" xfId="0" applyFont="1"/>
    <xf numFmtId="0" fontId="1" fillId="0" borderId="2" xfId="0" applyFont="1" applyBorder="1" applyAlignment="1">
      <alignment vertical="center" wrapText="1"/>
    </xf>
    <xf numFmtId="164" fontId="1" fillId="0" borderId="2" xfId="0" applyNumberFormat="1" applyFont="1" applyBorder="1" applyAlignment="1">
      <alignment horizontal="center" vertical="center"/>
    </xf>
    <xf numFmtId="0" fontId="3" fillId="0" borderId="2" xfId="0" applyNumberFormat="1" applyFont="1" applyFill="1" applyBorder="1" applyAlignment="1" applyProtection="1">
      <alignment vertical="center" wrapText="1"/>
    </xf>
    <xf numFmtId="0" fontId="1" fillId="0" borderId="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164" fontId="4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1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1" fillId="0" borderId="3" xfId="0" applyFont="1" applyBorder="1"/>
    <xf numFmtId="0" fontId="1" fillId="0" borderId="4" xfId="0" applyFont="1" applyBorder="1" applyAlignment="1">
      <alignment horizontal="center"/>
    </xf>
    <xf numFmtId="164" fontId="1" fillId="0" borderId="3" xfId="0" applyNumberFormat="1" applyFont="1" applyBorder="1" applyAlignment="1">
      <alignment horizontal="center"/>
    </xf>
    <xf numFmtId="0" fontId="3" fillId="0" borderId="3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Border="1" applyProtection="1"/>
    <xf numFmtId="0" fontId="0" fillId="0" borderId="1" xfId="0" applyNumberFormat="1" applyFill="1" applyBorder="1" applyAlignment="1" applyProtection="1">
      <alignment vertical="center" wrapText="1"/>
    </xf>
    <xf numFmtId="0" fontId="5" fillId="0" borderId="8" xfId="0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4" fillId="0" borderId="6" xfId="0" applyFont="1" applyBorder="1" applyAlignment="1">
      <alignment horizontal="center" vertical="center"/>
    </xf>
    <xf numFmtId="0" fontId="5" fillId="0" borderId="10" xfId="0" applyFont="1" applyBorder="1" applyAlignment="1">
      <alignment vertical="center"/>
    </xf>
    <xf numFmtId="0" fontId="4" fillId="0" borderId="7" xfId="0" applyFont="1" applyBorder="1" applyAlignment="1">
      <alignment horizontal="center" vertical="center" wrapText="1"/>
    </xf>
    <xf numFmtId="0" fontId="0" fillId="0" borderId="11" xfId="0" applyBorder="1" applyAlignment="1">
      <alignment vertical="center" wrapText="1"/>
    </xf>
    <xf numFmtId="0" fontId="4" fillId="0" borderId="7" xfId="0" applyFont="1" applyBorder="1" applyAlignment="1">
      <alignment horizontal="center" vertical="center"/>
    </xf>
    <xf numFmtId="0" fontId="0" fillId="0" borderId="11" xfId="0" applyBorder="1" applyAlignment="1">
      <alignment vertical="center"/>
    </xf>
    <xf numFmtId="0" fontId="4" fillId="0" borderId="6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0" fillId="0" borderId="3" xfId="0" applyBorder="1" applyAlignment="1">
      <alignment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78"/>
  <sheetViews>
    <sheetView workbookViewId="0">
      <selection activeCell="C2" sqref="C2"/>
    </sheetView>
  </sheetViews>
  <sheetFormatPr defaultRowHeight="15" x14ac:dyDescent="0.25"/>
  <cols>
    <col min="1" max="1" width="24.42578125" customWidth="1"/>
    <col min="2" max="4" width="11.140625" customWidth="1"/>
    <col min="5" max="5" width="14" customWidth="1"/>
    <col min="6" max="6" width="24.140625" customWidth="1"/>
  </cols>
  <sheetData>
    <row r="2" spans="1:14" ht="15.75" x14ac:dyDescent="0.25">
      <c r="A2" s="1"/>
      <c r="B2" s="2" t="s">
        <v>19</v>
      </c>
      <c r="C2" s="2"/>
      <c r="D2" s="1"/>
      <c r="F2" s="2"/>
      <c r="G2" s="2"/>
      <c r="H2" s="2"/>
      <c r="I2" s="2"/>
      <c r="J2" s="1"/>
      <c r="K2" s="1"/>
      <c r="L2" s="1"/>
      <c r="M2" s="1"/>
      <c r="N2" s="1"/>
    </row>
    <row r="3" spans="1:14" ht="15.75" thickBot="1" x14ac:dyDescent="0.3">
      <c r="A3" s="23" t="s">
        <v>22</v>
      </c>
      <c r="B3" s="1"/>
      <c r="C3" s="1"/>
      <c r="D3" s="8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27" t="s">
        <v>9</v>
      </c>
      <c r="B4" s="29" t="s">
        <v>2</v>
      </c>
      <c r="C4" s="31" t="s">
        <v>10</v>
      </c>
      <c r="D4" s="33" t="s">
        <v>6</v>
      </c>
      <c r="E4" s="35" t="s">
        <v>11</v>
      </c>
      <c r="F4" s="25" t="s">
        <v>5</v>
      </c>
      <c r="G4" s="1"/>
      <c r="H4" s="1"/>
      <c r="I4" s="1"/>
      <c r="J4" s="1"/>
      <c r="K4" s="1"/>
      <c r="L4" s="1"/>
      <c r="M4" s="1"/>
      <c r="N4" s="1"/>
    </row>
    <row r="5" spans="1:14" ht="40.5" customHeight="1" thickBot="1" x14ac:dyDescent="0.3">
      <c r="A5" s="28"/>
      <c r="B5" s="30"/>
      <c r="C5" s="32"/>
      <c r="D5" s="34"/>
      <c r="E5" s="36"/>
      <c r="F5" s="26"/>
      <c r="G5" s="1"/>
      <c r="H5" s="1"/>
      <c r="I5" s="1"/>
      <c r="J5" s="1"/>
      <c r="K5" s="1"/>
      <c r="L5" s="1"/>
      <c r="M5" s="1"/>
      <c r="N5" s="1"/>
    </row>
    <row r="6" spans="1:14" ht="105" x14ac:dyDescent="0.25">
      <c r="A6" s="1" t="s">
        <v>12</v>
      </c>
      <c r="B6" s="18" t="s">
        <v>15</v>
      </c>
      <c r="C6" s="19">
        <v>1</v>
      </c>
      <c r="D6" s="20" t="s">
        <v>16</v>
      </c>
      <c r="E6" s="21">
        <v>30305.9</v>
      </c>
      <c r="F6" s="22" t="s">
        <v>4</v>
      </c>
      <c r="G6" s="1"/>
      <c r="H6" s="1"/>
      <c r="I6" s="1"/>
      <c r="J6" s="1"/>
      <c r="K6" s="1"/>
      <c r="L6" s="1"/>
      <c r="M6" s="1"/>
      <c r="N6" s="1"/>
    </row>
    <row r="7" spans="1:14" ht="120" x14ac:dyDescent="0.25">
      <c r="A7" s="4" t="s">
        <v>17</v>
      </c>
      <c r="B7" s="17" t="s">
        <v>18</v>
      </c>
      <c r="C7" s="5">
        <v>2</v>
      </c>
      <c r="D7" s="12" t="s">
        <v>7</v>
      </c>
      <c r="E7" s="6">
        <v>15851.2</v>
      </c>
      <c r="F7" s="3" t="s">
        <v>4</v>
      </c>
      <c r="G7" s="1"/>
      <c r="H7" s="1"/>
      <c r="I7" s="1"/>
      <c r="J7" s="1"/>
      <c r="K7" s="1"/>
      <c r="L7" s="1"/>
      <c r="M7" s="1"/>
      <c r="N7" s="1"/>
    </row>
    <row r="8" spans="1:14" ht="105" x14ac:dyDescent="0.25">
      <c r="A8" s="9" t="s">
        <v>13</v>
      </c>
      <c r="B8" s="16" t="s">
        <v>14</v>
      </c>
      <c r="C8" s="5">
        <v>2</v>
      </c>
      <c r="D8" s="12" t="s">
        <v>7</v>
      </c>
      <c r="E8" s="10">
        <v>49441.5</v>
      </c>
      <c r="F8" s="11" t="s">
        <v>4</v>
      </c>
      <c r="G8" s="1"/>
      <c r="H8" s="1"/>
      <c r="I8" s="1"/>
      <c r="J8" s="1"/>
      <c r="K8" s="1"/>
      <c r="L8" s="1"/>
      <c r="M8" s="1"/>
      <c r="N8" s="1"/>
    </row>
    <row r="9" spans="1:14" x14ac:dyDescent="0.25">
      <c r="A9" s="13" t="s">
        <v>8</v>
      </c>
      <c r="B9" s="14"/>
      <c r="C9" s="14"/>
      <c r="D9" s="14"/>
      <c r="E9" s="15">
        <f>SUM(E6:E8)</f>
        <v>95598.6</v>
      </c>
      <c r="F9" s="14"/>
      <c r="G9" s="1"/>
      <c r="H9" s="1"/>
      <c r="I9" s="1"/>
      <c r="J9" s="1"/>
      <c r="K9" s="1"/>
      <c r="L9" s="1"/>
      <c r="M9" s="1"/>
      <c r="N9" s="1"/>
    </row>
    <row r="10" spans="1:14" x14ac:dyDescent="0.25">
      <c r="A10" s="1"/>
      <c r="B10" s="1"/>
      <c r="C10" s="1"/>
      <c r="E10" s="7"/>
      <c r="F10" s="1"/>
      <c r="G10" s="1"/>
      <c r="H10" s="1"/>
      <c r="I10" s="1"/>
      <c r="J10" s="1"/>
      <c r="K10" s="1"/>
      <c r="L10" s="1"/>
      <c r="M10" s="1"/>
      <c r="N10" s="1"/>
    </row>
    <row r="11" spans="1:14" x14ac:dyDescent="0.25">
      <c r="A11" s="1" t="s">
        <v>20</v>
      </c>
      <c r="B11" s="1"/>
      <c r="C11" s="1"/>
      <c r="D11" s="1"/>
      <c r="E11" s="7"/>
      <c r="F11" s="1"/>
      <c r="G11" s="1"/>
      <c r="H11" s="1"/>
      <c r="I11" s="1"/>
      <c r="J11" s="1"/>
      <c r="K11" s="1"/>
      <c r="L11" s="1"/>
      <c r="M11" s="1"/>
      <c r="N11" s="1"/>
    </row>
    <row r="12" spans="1:14" x14ac:dyDescent="0.25">
      <c r="A12" s="1" t="s">
        <v>21</v>
      </c>
      <c r="B12" s="1"/>
      <c r="C12" s="1"/>
      <c r="D12" s="1"/>
      <c r="E12" s="7"/>
      <c r="F12" s="1"/>
      <c r="G12" s="1"/>
      <c r="H12" s="1"/>
      <c r="I12" s="1"/>
      <c r="J12" s="1"/>
      <c r="K12" s="1"/>
      <c r="L12" s="1"/>
      <c r="M12" s="1"/>
      <c r="N12" s="1"/>
    </row>
    <row r="13" spans="1:14" x14ac:dyDescent="0.25">
      <c r="A13" s="1"/>
      <c r="B13" s="1"/>
      <c r="C13" s="1"/>
      <c r="D13" s="1"/>
      <c r="E13" s="7"/>
      <c r="F13" s="1"/>
      <c r="G13" s="1"/>
      <c r="H13" s="1"/>
      <c r="I13" s="1"/>
      <c r="J13" s="1"/>
      <c r="K13" s="1"/>
      <c r="L13" s="1"/>
      <c r="M13" s="1"/>
      <c r="N13" s="1"/>
    </row>
    <row r="14" spans="1:14" x14ac:dyDescent="0.25">
      <c r="A14" s="1"/>
      <c r="B14" s="1"/>
      <c r="C14" s="1"/>
      <c r="D14" s="1"/>
      <c r="E14" s="7"/>
      <c r="F14" s="1"/>
      <c r="G14" s="1"/>
      <c r="H14" s="1"/>
      <c r="I14" s="1"/>
      <c r="J14" s="1"/>
      <c r="K14" s="1"/>
      <c r="L14" s="1"/>
      <c r="M14" s="1"/>
      <c r="N14" s="1"/>
    </row>
    <row r="15" spans="1:14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</row>
    <row r="16" spans="1:14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</row>
    <row r="17" spans="1:14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1:14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1:14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4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</row>
    <row r="21" spans="1:14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</row>
    <row r="22" spans="1:14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</row>
    <row r="23" spans="1:14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</row>
    <row r="24" spans="1:14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</row>
    <row r="25" spans="1:14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  <row r="26" spans="1:14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</row>
    <row r="27" spans="1:14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</row>
    <row r="28" spans="1:14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</row>
    <row r="29" spans="1:14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</row>
    <row r="30" spans="1:14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</row>
    <row r="31" spans="1:14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</row>
    <row r="32" spans="1:14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</row>
    <row r="33" spans="1:14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</row>
    <row r="34" spans="1:14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</row>
    <row r="35" spans="1:14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</row>
    <row r="36" spans="1:14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</row>
    <row r="37" spans="1:14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</row>
    <row r="38" spans="1:14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</row>
    <row r="39" spans="1:14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</row>
    <row r="40" spans="1:14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</row>
    <row r="41" spans="1:14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</row>
    <row r="42" spans="1:14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</row>
    <row r="43" spans="1:14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</row>
    <row r="44" spans="1:14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</row>
    <row r="45" spans="1:14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14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4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4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</row>
    <row r="102" spans="1:14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1:14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</row>
    <row r="104" spans="1:14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</row>
    <row r="105" spans="1:14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</row>
    <row r="106" spans="1:14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</row>
    <row r="107" spans="1:14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</row>
    <row r="108" spans="1:14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</row>
    <row r="109" spans="1:14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</row>
    <row r="110" spans="1:14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</row>
    <row r="111" spans="1:14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</row>
    <row r="112" spans="1:14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</row>
    <row r="113" spans="1:14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</row>
    <row r="114" spans="1:14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</row>
    <row r="115" spans="1:14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</row>
    <row r="116" spans="1:14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</row>
    <row r="117" spans="1:14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</row>
    <row r="118" spans="1:14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</row>
    <row r="121" spans="1:14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</row>
    <row r="122" spans="1:14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</row>
    <row r="123" spans="1:14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</row>
    <row r="124" spans="1:14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</row>
    <row r="125" spans="1:14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</row>
    <row r="126" spans="1:14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</sheetData>
  <mergeCells count="6">
    <mergeCell ref="F4:F5"/>
    <mergeCell ref="A4:A5"/>
    <mergeCell ref="B4:B5"/>
    <mergeCell ref="C4:C5"/>
    <mergeCell ref="D4:D5"/>
    <mergeCell ref="E4:E5"/>
  </mergeCells>
  <pageMargins left="0.70866141732283472" right="0.70866141732283472" top="0.74803149606299213" bottom="0.74803149606299213" header="0.31496062992125984" footer="0.31496062992125984"/>
  <pageSetup paperSize="9" scale="75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284"/>
  <sheetViews>
    <sheetView tabSelected="1" workbookViewId="0">
      <selection activeCell="A14" sqref="A14"/>
    </sheetView>
  </sheetViews>
  <sheetFormatPr defaultRowHeight="15" x14ac:dyDescent="0.25"/>
  <cols>
    <col min="1" max="1" width="24.42578125" customWidth="1"/>
    <col min="2" max="2" width="22.28515625" customWidth="1"/>
    <col min="3" max="3" width="11.140625" customWidth="1"/>
    <col min="4" max="4" width="14" customWidth="1"/>
    <col min="5" max="5" width="24.140625" customWidth="1"/>
  </cols>
  <sheetData>
    <row r="2" spans="1:13" ht="15.75" x14ac:dyDescent="0.25">
      <c r="A2" s="1"/>
      <c r="B2" s="2" t="s">
        <v>0</v>
      </c>
      <c r="C2" s="1"/>
      <c r="E2" s="2"/>
      <c r="F2" s="2"/>
      <c r="G2" s="2"/>
      <c r="H2" s="2"/>
      <c r="I2" s="1"/>
      <c r="J2" s="1"/>
      <c r="K2" s="1"/>
      <c r="L2" s="1"/>
      <c r="M2" s="1"/>
    </row>
    <row r="3" spans="1:13" x14ac:dyDescent="0.25">
      <c r="A3" s="1"/>
      <c r="B3" s="1"/>
      <c r="C3" s="8" t="s">
        <v>25</v>
      </c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25">
      <c r="A4" s="37" t="s">
        <v>1</v>
      </c>
      <c r="B4" s="39" t="s">
        <v>2</v>
      </c>
      <c r="C4" s="42" t="s">
        <v>6</v>
      </c>
      <c r="D4" s="40" t="s">
        <v>3</v>
      </c>
      <c r="E4" s="38" t="s">
        <v>5</v>
      </c>
      <c r="F4" s="1"/>
      <c r="G4" s="1"/>
      <c r="H4" s="1"/>
      <c r="I4" s="1"/>
      <c r="J4" s="1"/>
      <c r="K4" s="1"/>
      <c r="L4" s="1"/>
      <c r="M4" s="1"/>
    </row>
    <row r="5" spans="1:13" ht="40.5" customHeight="1" x14ac:dyDescent="0.25">
      <c r="A5" s="38"/>
      <c r="B5" s="38"/>
      <c r="C5" s="43"/>
      <c r="D5" s="41"/>
      <c r="E5" s="38"/>
      <c r="F5" s="1"/>
      <c r="G5" s="1"/>
      <c r="H5" s="1"/>
      <c r="I5" s="1"/>
      <c r="J5" s="1"/>
      <c r="K5" s="1"/>
      <c r="L5" s="1"/>
      <c r="M5" s="1"/>
    </row>
    <row r="6" spans="1:13" ht="71.25" customHeight="1" x14ac:dyDescent="0.25">
      <c r="A6" s="9" t="s">
        <v>23</v>
      </c>
      <c r="B6" s="9" t="s">
        <v>24</v>
      </c>
      <c r="C6" s="24" t="s">
        <v>26</v>
      </c>
      <c r="D6" s="10">
        <f>357+3360</f>
        <v>3717</v>
      </c>
      <c r="E6" s="11" t="s">
        <v>4</v>
      </c>
      <c r="F6" s="1"/>
      <c r="G6" s="1"/>
      <c r="H6" s="1"/>
      <c r="I6" s="1"/>
      <c r="J6" s="1"/>
      <c r="K6" s="1"/>
      <c r="L6" s="1"/>
      <c r="M6" s="1"/>
    </row>
    <row r="7" spans="1:13" ht="71.25" customHeight="1" x14ac:dyDescent="0.25">
      <c r="A7" s="9" t="s">
        <v>27</v>
      </c>
      <c r="B7" s="9" t="s">
        <v>24</v>
      </c>
      <c r="C7" s="24" t="s">
        <v>26</v>
      </c>
      <c r="D7" s="10">
        <v>1932.6</v>
      </c>
      <c r="E7" s="11" t="s">
        <v>4</v>
      </c>
      <c r="F7" s="1"/>
      <c r="G7" s="1"/>
      <c r="H7" s="1"/>
      <c r="I7" s="1"/>
      <c r="J7" s="1"/>
      <c r="K7" s="1"/>
      <c r="L7" s="1"/>
      <c r="M7" s="1"/>
    </row>
    <row r="8" spans="1:13" ht="71.25" customHeight="1" x14ac:dyDescent="0.25">
      <c r="A8" s="9" t="s">
        <v>28</v>
      </c>
      <c r="B8" s="9" t="s">
        <v>24</v>
      </c>
      <c r="C8" s="24" t="s">
        <v>26</v>
      </c>
      <c r="D8" s="10">
        <v>11394.1</v>
      </c>
      <c r="E8" s="11" t="s">
        <v>4</v>
      </c>
      <c r="F8" s="1"/>
      <c r="G8" s="1"/>
      <c r="H8" s="1"/>
      <c r="I8" s="1"/>
      <c r="J8" s="1"/>
      <c r="K8" s="1"/>
      <c r="L8" s="1"/>
      <c r="M8" s="1"/>
    </row>
    <row r="9" spans="1:13" ht="71.25" customHeight="1" x14ac:dyDescent="0.25">
      <c r="A9" s="9" t="s">
        <v>29</v>
      </c>
      <c r="B9" s="9" t="s">
        <v>24</v>
      </c>
      <c r="C9" s="24" t="s">
        <v>26</v>
      </c>
      <c r="D9" s="10">
        <v>14554.7</v>
      </c>
      <c r="E9" s="11" t="s">
        <v>4</v>
      </c>
      <c r="F9" s="1"/>
      <c r="G9" s="1"/>
      <c r="H9" s="1"/>
      <c r="I9" s="1"/>
      <c r="J9" s="1"/>
      <c r="K9" s="1"/>
      <c r="L9" s="1"/>
      <c r="M9" s="1"/>
    </row>
    <row r="10" spans="1:13" ht="71.25" customHeight="1" x14ac:dyDescent="0.25">
      <c r="A10" s="9" t="s">
        <v>31</v>
      </c>
      <c r="B10" s="9" t="s">
        <v>24</v>
      </c>
      <c r="C10" s="24" t="s">
        <v>30</v>
      </c>
      <c r="D10" s="10">
        <v>11893.2</v>
      </c>
      <c r="E10" s="11" t="s">
        <v>4</v>
      </c>
      <c r="F10" s="1"/>
      <c r="G10" s="1"/>
      <c r="H10" s="1"/>
      <c r="I10" s="1"/>
      <c r="J10" s="1"/>
      <c r="K10" s="1"/>
      <c r="L10" s="1"/>
      <c r="M10" s="1"/>
    </row>
    <row r="11" spans="1:13" ht="71.25" customHeight="1" x14ac:dyDescent="0.25">
      <c r="A11" s="9" t="s">
        <v>31</v>
      </c>
      <c r="B11" s="9" t="s">
        <v>24</v>
      </c>
      <c r="C11" s="24" t="s">
        <v>30</v>
      </c>
      <c r="D11" s="10">
        <v>11893.2</v>
      </c>
      <c r="E11" s="11" t="s">
        <v>4</v>
      </c>
      <c r="F11" s="1"/>
      <c r="G11" s="1"/>
      <c r="H11" s="1"/>
      <c r="I11" s="1"/>
      <c r="J11" s="1"/>
      <c r="K11" s="1"/>
      <c r="L11" s="1"/>
      <c r="M11" s="1"/>
    </row>
    <row r="12" spans="1:13" ht="71.25" customHeight="1" x14ac:dyDescent="0.25">
      <c r="A12" s="9" t="s">
        <v>34</v>
      </c>
      <c r="B12" s="9" t="s">
        <v>24</v>
      </c>
      <c r="C12" s="24" t="s">
        <v>30</v>
      </c>
      <c r="D12" s="10">
        <v>4119.2</v>
      </c>
      <c r="E12" s="11" t="s">
        <v>4</v>
      </c>
      <c r="F12" s="1"/>
      <c r="G12" s="1"/>
      <c r="H12" s="1"/>
      <c r="I12" s="1"/>
      <c r="J12" s="1"/>
      <c r="K12" s="1"/>
      <c r="L12" s="1"/>
      <c r="M12" s="1"/>
    </row>
    <row r="13" spans="1:13" ht="71.25" customHeight="1" x14ac:dyDescent="0.25">
      <c r="A13" s="9" t="s">
        <v>33</v>
      </c>
      <c r="B13" s="9" t="s">
        <v>24</v>
      </c>
      <c r="C13" s="24" t="s">
        <v>30</v>
      </c>
      <c r="D13" s="10">
        <v>8635.5</v>
      </c>
      <c r="E13" s="11" t="s">
        <v>4</v>
      </c>
      <c r="F13" s="1"/>
      <c r="G13" s="1"/>
      <c r="H13" s="1"/>
      <c r="I13" s="1"/>
      <c r="J13" s="1"/>
      <c r="K13" s="1"/>
      <c r="L13" s="1"/>
      <c r="M13" s="1"/>
    </row>
    <row r="14" spans="1:13" ht="71.25" customHeight="1" x14ac:dyDescent="0.25">
      <c r="A14" s="9" t="s">
        <v>32</v>
      </c>
      <c r="B14" s="9" t="s">
        <v>24</v>
      </c>
      <c r="C14" s="24" t="s">
        <v>30</v>
      </c>
      <c r="D14" s="10">
        <v>31092.9</v>
      </c>
      <c r="E14" s="11" t="s">
        <v>4</v>
      </c>
      <c r="F14" s="1"/>
      <c r="G14" s="1"/>
      <c r="H14" s="1"/>
      <c r="I14" s="1"/>
      <c r="J14" s="1"/>
      <c r="K14" s="1"/>
      <c r="L14" s="1"/>
      <c r="M14" s="1"/>
    </row>
    <row r="15" spans="1:13" x14ac:dyDescent="0.25">
      <c r="A15" s="13" t="s">
        <v>8</v>
      </c>
      <c r="B15" s="14"/>
      <c r="C15" s="14"/>
      <c r="D15" s="15">
        <f>SUM(D6:D14)</f>
        <v>99232.4</v>
      </c>
      <c r="E15" s="14"/>
      <c r="F15" s="1"/>
      <c r="G15" s="1"/>
      <c r="H15" s="1"/>
      <c r="I15" s="1"/>
      <c r="J15" s="1"/>
      <c r="K15" s="1"/>
      <c r="L15" s="1"/>
      <c r="M15" s="1"/>
    </row>
    <row r="16" spans="1:13" x14ac:dyDescent="0.25">
      <c r="A16" s="1"/>
      <c r="B16" s="1"/>
      <c r="D16" s="7"/>
      <c r="E16" s="1"/>
      <c r="F16" s="1"/>
      <c r="G16" s="1"/>
      <c r="H16" s="1"/>
      <c r="I16" s="1"/>
      <c r="J16" s="1"/>
      <c r="K16" s="1"/>
      <c r="L16" s="1"/>
      <c r="M16" s="1"/>
    </row>
    <row r="17" spans="1:13" x14ac:dyDescent="0.25">
      <c r="A17" s="1"/>
      <c r="B17" s="1"/>
      <c r="C17" s="1"/>
      <c r="D17" s="7"/>
      <c r="E17" s="1"/>
      <c r="F17" s="1"/>
      <c r="G17" s="1"/>
      <c r="H17" s="1"/>
      <c r="I17" s="1"/>
      <c r="J17" s="1"/>
      <c r="K17" s="1"/>
      <c r="L17" s="1"/>
      <c r="M17" s="1"/>
    </row>
    <row r="18" spans="1:13" x14ac:dyDescent="0.25">
      <c r="A18" s="1"/>
      <c r="B18" s="1"/>
      <c r="C18" s="1"/>
      <c r="D18" s="7"/>
      <c r="E18" s="1"/>
      <c r="F18" s="1"/>
      <c r="G18" s="1"/>
      <c r="H18" s="1"/>
      <c r="I18" s="1"/>
      <c r="J18" s="1"/>
      <c r="K18" s="1"/>
      <c r="L18" s="1"/>
      <c r="M18" s="1"/>
    </row>
    <row r="19" spans="1:13" x14ac:dyDescent="0.25">
      <c r="A19" s="1"/>
      <c r="B19" s="1"/>
      <c r="C19" s="1"/>
      <c r="D19" s="7"/>
      <c r="E19" s="1"/>
      <c r="F19" s="1"/>
      <c r="G19" s="1"/>
      <c r="H19" s="1"/>
      <c r="I19" s="1"/>
      <c r="J19" s="1"/>
      <c r="K19" s="1"/>
      <c r="L19" s="1"/>
      <c r="M19" s="1"/>
    </row>
    <row r="20" spans="1:13" x14ac:dyDescent="0.25">
      <c r="A20" s="1"/>
      <c r="B20" s="1"/>
      <c r="C20" s="1"/>
      <c r="D20" s="7"/>
      <c r="E20" s="1"/>
      <c r="F20" s="1"/>
      <c r="G20" s="1"/>
      <c r="H20" s="1"/>
      <c r="I20" s="1"/>
      <c r="J20" s="1"/>
      <c r="K20" s="1"/>
      <c r="L20" s="1"/>
      <c r="M20" s="1"/>
    </row>
    <row r="21" spans="1:13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</row>
    <row r="22" spans="1:13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</row>
    <row r="23" spans="1:13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1:13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</row>
    <row r="25" spans="1:13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</row>
    <row r="26" spans="1:13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</row>
    <row r="27" spans="1:13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</row>
    <row r="28" spans="1:13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</row>
    <row r="29" spans="1:13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13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</row>
    <row r="31" spans="1:13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</row>
    <row r="32" spans="1:13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</row>
    <row r="33" spans="1:13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1:13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  <row r="35" spans="1:13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</row>
    <row r="36" spans="1:13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</row>
    <row r="37" spans="1:13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</row>
    <row r="38" spans="1:13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</row>
    <row r="39" spans="1:13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</row>
    <row r="40" spans="1:13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</row>
    <row r="41" spans="1:13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</row>
    <row r="42" spans="1:13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</row>
    <row r="43" spans="1:13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</row>
    <row r="44" spans="1:13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</row>
    <row r="45" spans="1:13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</row>
    <row r="46" spans="1:13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</row>
    <row r="47" spans="1:13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</row>
    <row r="48" spans="1:13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</row>
    <row r="49" spans="1:13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</row>
    <row r="50" spans="1:13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</row>
    <row r="51" spans="1:13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</row>
    <row r="52" spans="1:13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</row>
    <row r="53" spans="1:13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</row>
    <row r="54" spans="1:13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</row>
    <row r="55" spans="1:13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</row>
    <row r="56" spans="1:13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</row>
    <row r="57" spans="1:13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</row>
    <row r="58" spans="1:13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</row>
    <row r="59" spans="1:13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</row>
    <row r="60" spans="1:13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</row>
    <row r="61" spans="1:13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</row>
    <row r="62" spans="1:13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</row>
    <row r="63" spans="1:13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</row>
    <row r="64" spans="1:13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</row>
    <row r="65" spans="1:13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</row>
    <row r="66" spans="1:13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</row>
    <row r="67" spans="1:13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</row>
    <row r="68" spans="1:13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</row>
    <row r="69" spans="1:13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</row>
    <row r="70" spans="1:13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1:13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pans="1:13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pans="1:13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spans="1:13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</row>
    <row r="80" spans="1:13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  <row r="81" spans="1:13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</row>
    <row r="82" spans="1:13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</row>
    <row r="83" spans="1:13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</row>
    <row r="84" spans="1:13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</row>
    <row r="85" spans="1:13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</row>
    <row r="86" spans="1:13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</row>
    <row r="87" spans="1:13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</row>
    <row r="88" spans="1:13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</row>
    <row r="89" spans="1:13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</row>
    <row r="90" spans="1:13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</row>
    <row r="91" spans="1:13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</row>
    <row r="92" spans="1:13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</row>
    <row r="93" spans="1:13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</row>
    <row r="94" spans="1:13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</row>
    <row r="95" spans="1:13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</row>
    <row r="96" spans="1:13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</row>
    <row r="97" spans="1:13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</row>
    <row r="98" spans="1:13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</row>
    <row r="99" spans="1:13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</row>
    <row r="100" spans="1:13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</row>
    <row r="101" spans="1:13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</row>
    <row r="102" spans="1:13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</row>
    <row r="103" spans="1:13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</row>
    <row r="104" spans="1:13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</row>
    <row r="105" spans="1:13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</row>
    <row r="106" spans="1:13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pans="1:13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1:13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pans="1:13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pans="1:13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  <row r="111" spans="1:13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</row>
    <row r="112" spans="1:13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</row>
    <row r="113" spans="1:13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</row>
    <row r="114" spans="1:13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</row>
    <row r="115" spans="1:13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</row>
    <row r="116" spans="1:13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</row>
    <row r="117" spans="1:13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</row>
    <row r="118" spans="1:13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</row>
    <row r="119" spans="1:13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</row>
    <row r="120" spans="1:13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</row>
    <row r="121" spans="1:13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</row>
    <row r="122" spans="1:13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</row>
    <row r="123" spans="1:13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</row>
    <row r="124" spans="1:13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</row>
    <row r="125" spans="1:13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</row>
    <row r="126" spans="1:13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</row>
    <row r="127" spans="1:13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</row>
    <row r="128" spans="1:13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</row>
    <row r="129" spans="1:13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</row>
    <row r="130" spans="1:13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</row>
    <row r="131" spans="1:13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</row>
    <row r="132" spans="1:13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</row>
    <row r="133" spans="1:13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</row>
    <row r="134" spans="1:13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</row>
    <row r="135" spans="1:13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</row>
    <row r="136" spans="1:13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</row>
    <row r="137" spans="1:13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</row>
    <row r="138" spans="1:13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</row>
    <row r="139" spans="1:13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</row>
    <row r="140" spans="1:13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</row>
    <row r="141" spans="1:13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</row>
    <row r="142" spans="1:13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</row>
    <row r="143" spans="1:13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</row>
    <row r="144" spans="1:13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</row>
    <row r="145" spans="1:13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</row>
    <row r="146" spans="1:13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</row>
    <row r="147" spans="1:13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</row>
    <row r="148" spans="1:13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</row>
    <row r="149" spans="1:13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</row>
    <row r="150" spans="1:13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</row>
    <row r="151" spans="1:13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</row>
    <row r="152" spans="1:13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</row>
    <row r="153" spans="1:13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</row>
    <row r="154" spans="1:13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</row>
    <row r="155" spans="1:13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</row>
    <row r="156" spans="1:13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</row>
    <row r="157" spans="1:13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</row>
    <row r="158" spans="1:13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</row>
    <row r="159" spans="1:13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</row>
    <row r="160" spans="1:13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</row>
    <row r="161" spans="1:13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</row>
    <row r="163" spans="1:13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</row>
    <row r="164" spans="1:13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</row>
    <row r="165" spans="1:13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</row>
    <row r="166" spans="1:13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</row>
    <row r="167" spans="1:13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</row>
    <row r="168" spans="1:13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</row>
    <row r="169" spans="1:13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</row>
    <row r="170" spans="1:13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</row>
    <row r="171" spans="1:13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</row>
    <row r="172" spans="1:13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</row>
    <row r="173" spans="1:13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</row>
    <row r="174" spans="1:13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</row>
    <row r="175" spans="1:13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</row>
    <row r="176" spans="1:13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</row>
    <row r="177" spans="1:13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</row>
    <row r="178" spans="1:13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</row>
    <row r="179" spans="1:13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</row>
    <row r="180" spans="1:13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</row>
    <row r="181" spans="1:13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</row>
    <row r="182" spans="1:13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</row>
    <row r="183" spans="1:13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</row>
    <row r="184" spans="1:13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</row>
    <row r="185" spans="1:13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</row>
    <row r="186" spans="1:13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</row>
    <row r="187" spans="1:13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</row>
    <row r="188" spans="1:13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</row>
    <row r="189" spans="1:13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</row>
    <row r="190" spans="1:13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</row>
    <row r="191" spans="1:13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</row>
    <row r="192" spans="1:13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</row>
    <row r="193" spans="1:13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</row>
    <row r="194" spans="1:13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</row>
    <row r="195" spans="1:13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</row>
    <row r="196" spans="1:13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</row>
    <row r="197" spans="1:13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</row>
    <row r="198" spans="1:13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</row>
    <row r="199" spans="1:13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</row>
    <row r="200" spans="1:13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</row>
    <row r="201" spans="1:13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</row>
    <row r="202" spans="1:13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</row>
    <row r="203" spans="1:13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</row>
    <row r="204" spans="1:13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</row>
    <row r="205" spans="1:13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</row>
    <row r="206" spans="1:13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</row>
    <row r="207" spans="1:13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</row>
    <row r="208" spans="1:13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</row>
    <row r="209" spans="1:13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</row>
    <row r="210" spans="1:13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</row>
    <row r="211" spans="1:13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</row>
    <row r="212" spans="1:13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</row>
    <row r="213" spans="1:13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</row>
    <row r="214" spans="1:13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</row>
    <row r="215" spans="1:13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</row>
    <row r="216" spans="1:13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</row>
    <row r="217" spans="1:13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</row>
    <row r="218" spans="1:13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</row>
    <row r="219" spans="1:13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</row>
    <row r="220" spans="1:13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</row>
    <row r="221" spans="1:13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</row>
    <row r="222" spans="1:13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</row>
    <row r="223" spans="1:13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</row>
    <row r="224" spans="1:13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</row>
    <row r="225" spans="1:13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</row>
    <row r="226" spans="1:13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</row>
    <row r="227" spans="1:13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</row>
    <row r="228" spans="1:13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</row>
    <row r="229" spans="1:13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</row>
    <row r="230" spans="1:13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</row>
    <row r="231" spans="1:13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</row>
    <row r="232" spans="1:13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</row>
    <row r="233" spans="1:13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</row>
    <row r="234" spans="1:13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</row>
    <row r="235" spans="1:13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</row>
    <row r="236" spans="1:13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</row>
    <row r="237" spans="1:13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</row>
    <row r="238" spans="1:13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</row>
    <row r="239" spans="1:13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</row>
    <row r="240" spans="1:13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</row>
    <row r="241" spans="1:13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</row>
    <row r="242" spans="1:13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</row>
    <row r="243" spans="1:13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</row>
    <row r="244" spans="1:13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</row>
    <row r="245" spans="1:13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</row>
    <row r="246" spans="1:13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</row>
    <row r="247" spans="1:13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</row>
    <row r="248" spans="1:13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</row>
    <row r="249" spans="1:13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</row>
    <row r="250" spans="1:13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</row>
    <row r="251" spans="1:13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</row>
    <row r="252" spans="1:13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</row>
    <row r="253" spans="1:13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</row>
    <row r="254" spans="1:13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</row>
    <row r="255" spans="1:13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</row>
    <row r="256" spans="1:13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</row>
    <row r="257" spans="1:13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</row>
    <row r="258" spans="1:13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</row>
    <row r="259" spans="1:13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</row>
    <row r="260" spans="1:13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</row>
    <row r="261" spans="1:13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</row>
    <row r="262" spans="1:13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</row>
    <row r="263" spans="1:13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</row>
    <row r="264" spans="1:13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</row>
    <row r="265" spans="1:13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</row>
    <row r="266" spans="1:13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</row>
    <row r="267" spans="1:13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</row>
    <row r="268" spans="1:13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</row>
    <row r="269" spans="1:13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</row>
    <row r="270" spans="1:13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</row>
    <row r="271" spans="1:13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</row>
    <row r="272" spans="1:13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</row>
    <row r="273" spans="1:13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</row>
    <row r="274" spans="1:13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</row>
    <row r="275" spans="1:13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</row>
    <row r="276" spans="1:13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</row>
    <row r="277" spans="1:13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</row>
    <row r="278" spans="1:13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</row>
    <row r="279" spans="1:13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</row>
    <row r="280" spans="1:13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</row>
    <row r="281" spans="1:13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</row>
    <row r="282" spans="1:13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</row>
    <row r="283" spans="1:13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</row>
    <row r="284" spans="1:13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</row>
  </sheetData>
  <mergeCells count="5">
    <mergeCell ref="A4:A5"/>
    <mergeCell ref="B4:B5"/>
    <mergeCell ref="D4:D5"/>
    <mergeCell ref="E4:E5"/>
    <mergeCell ref="C4:C5"/>
  </mergeCells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78"/>
  <sheetViews>
    <sheetView workbookViewId="0">
      <selection activeCell="J14" sqref="J14"/>
    </sheetView>
  </sheetViews>
  <sheetFormatPr defaultRowHeight="15" x14ac:dyDescent="0.25"/>
  <cols>
    <col min="1" max="1" width="24.42578125" customWidth="1"/>
    <col min="2" max="4" width="11.140625" customWidth="1"/>
    <col min="5" max="5" width="14" customWidth="1"/>
    <col min="6" max="6" width="24.140625" customWidth="1"/>
  </cols>
  <sheetData>
    <row r="2" spans="1:14" ht="15.75" x14ac:dyDescent="0.25">
      <c r="A2" s="1"/>
      <c r="B2" s="2" t="s">
        <v>19</v>
      </c>
      <c r="C2" s="2"/>
      <c r="D2" s="1"/>
      <c r="F2" s="2"/>
      <c r="G2" s="2"/>
      <c r="H2" s="2"/>
      <c r="I2" s="2"/>
      <c r="J2" s="1"/>
      <c r="K2" s="1"/>
      <c r="L2" s="1"/>
      <c r="M2" s="1"/>
      <c r="N2" s="1"/>
    </row>
    <row r="3" spans="1:14" ht="15.75" thickBot="1" x14ac:dyDescent="0.3">
      <c r="A3" s="23" t="s">
        <v>22</v>
      </c>
      <c r="B3" s="1"/>
      <c r="C3" s="1"/>
      <c r="D3" s="8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27" t="s">
        <v>9</v>
      </c>
      <c r="B4" s="29" t="s">
        <v>2</v>
      </c>
      <c r="C4" s="31" t="s">
        <v>10</v>
      </c>
      <c r="D4" s="33" t="s">
        <v>6</v>
      </c>
      <c r="E4" s="35" t="s">
        <v>11</v>
      </c>
      <c r="F4" s="25" t="s">
        <v>5</v>
      </c>
      <c r="G4" s="1"/>
      <c r="H4" s="1"/>
      <c r="I4" s="1"/>
      <c r="J4" s="1"/>
      <c r="K4" s="1"/>
      <c r="L4" s="1"/>
      <c r="M4" s="1"/>
      <c r="N4" s="1"/>
    </row>
    <row r="5" spans="1:14" ht="40.5" customHeight="1" thickBot="1" x14ac:dyDescent="0.3">
      <c r="A5" s="28"/>
      <c r="B5" s="30"/>
      <c r="C5" s="32"/>
      <c r="D5" s="34"/>
      <c r="E5" s="36"/>
      <c r="F5" s="26"/>
      <c r="G5" s="1"/>
      <c r="H5" s="1"/>
      <c r="I5" s="1"/>
      <c r="J5" s="1"/>
      <c r="K5" s="1"/>
      <c r="L5" s="1"/>
      <c r="M5" s="1"/>
      <c r="N5" s="1"/>
    </row>
    <row r="6" spans="1:14" ht="105" x14ac:dyDescent="0.25">
      <c r="A6" s="1" t="s">
        <v>12</v>
      </c>
      <c r="B6" s="18" t="s">
        <v>15</v>
      </c>
      <c r="C6" s="19">
        <v>1</v>
      </c>
      <c r="D6" s="20" t="s">
        <v>16</v>
      </c>
      <c r="E6" s="21">
        <v>30305.9</v>
      </c>
      <c r="F6" s="22" t="s">
        <v>4</v>
      </c>
      <c r="G6" s="1"/>
      <c r="H6" s="1"/>
      <c r="I6" s="1"/>
      <c r="J6" s="1"/>
      <c r="K6" s="1"/>
      <c r="L6" s="1"/>
      <c r="M6" s="1"/>
      <c r="N6" s="1"/>
    </row>
    <row r="7" spans="1:14" ht="120" x14ac:dyDescent="0.25">
      <c r="A7" s="4" t="s">
        <v>17</v>
      </c>
      <c r="B7" s="17" t="s">
        <v>18</v>
      </c>
      <c r="C7" s="5">
        <v>2</v>
      </c>
      <c r="D7" s="12" t="s">
        <v>7</v>
      </c>
      <c r="E7" s="6">
        <v>15851.2</v>
      </c>
      <c r="F7" s="3" t="s">
        <v>4</v>
      </c>
      <c r="G7" s="1"/>
      <c r="H7" s="1"/>
      <c r="I7" s="1"/>
      <c r="J7" s="1"/>
      <c r="K7" s="1"/>
      <c r="L7" s="1"/>
      <c r="M7" s="1"/>
      <c r="N7" s="1"/>
    </row>
    <row r="8" spans="1:14" ht="105" x14ac:dyDescent="0.25">
      <c r="A8" s="9" t="s">
        <v>13</v>
      </c>
      <c r="B8" s="16" t="s">
        <v>14</v>
      </c>
      <c r="C8" s="5">
        <v>2</v>
      </c>
      <c r="D8" s="12" t="s">
        <v>7</v>
      </c>
      <c r="E8" s="10">
        <v>49441.5</v>
      </c>
      <c r="F8" s="11" t="s">
        <v>4</v>
      </c>
      <c r="G8" s="1"/>
      <c r="H8" s="1"/>
      <c r="I8" s="1"/>
      <c r="J8" s="1"/>
      <c r="K8" s="1"/>
      <c r="L8" s="1"/>
      <c r="M8" s="1"/>
      <c r="N8" s="1"/>
    </row>
    <row r="9" spans="1:14" x14ac:dyDescent="0.25">
      <c r="A9" s="13" t="s">
        <v>8</v>
      </c>
      <c r="B9" s="14"/>
      <c r="C9" s="14"/>
      <c r="D9" s="14"/>
      <c r="E9" s="15">
        <f>SUM(E6:E8)</f>
        <v>95598.6</v>
      </c>
      <c r="F9" s="14"/>
      <c r="G9" s="1"/>
      <c r="H9" s="1"/>
      <c r="I9" s="1"/>
      <c r="J9" s="1"/>
      <c r="K9" s="1"/>
      <c r="L9" s="1"/>
      <c r="M9" s="1"/>
      <c r="N9" s="1"/>
    </row>
    <row r="10" spans="1:14" x14ac:dyDescent="0.25">
      <c r="A10" s="1"/>
      <c r="B10" s="1"/>
      <c r="C10" s="1"/>
      <c r="E10" s="7"/>
      <c r="F10" s="1"/>
      <c r="G10" s="1"/>
      <c r="H10" s="1"/>
      <c r="I10" s="1"/>
      <c r="J10" s="1"/>
      <c r="K10" s="1"/>
      <c r="L10" s="1"/>
      <c r="M10" s="1"/>
      <c r="N10" s="1"/>
    </row>
    <row r="11" spans="1:14" x14ac:dyDescent="0.25">
      <c r="A11" s="1" t="s">
        <v>20</v>
      </c>
      <c r="B11" s="1"/>
      <c r="C11" s="1"/>
      <c r="D11" s="1"/>
      <c r="E11" s="7"/>
      <c r="F11" s="1"/>
      <c r="G11" s="1"/>
      <c r="H11" s="1"/>
      <c r="I11" s="1"/>
      <c r="J11" s="1"/>
      <c r="K11" s="1"/>
      <c r="L11" s="1"/>
      <c r="M11" s="1"/>
      <c r="N11" s="1"/>
    </row>
    <row r="12" spans="1:14" x14ac:dyDescent="0.25">
      <c r="A12" s="1" t="s">
        <v>21</v>
      </c>
      <c r="B12" s="1"/>
      <c r="C12" s="1"/>
      <c r="D12" s="1"/>
      <c r="E12" s="7"/>
      <c r="F12" s="1"/>
      <c r="G12" s="1"/>
      <c r="H12" s="1"/>
      <c r="I12" s="1"/>
      <c r="J12" s="1"/>
      <c r="K12" s="1"/>
      <c r="L12" s="1"/>
      <c r="M12" s="1"/>
      <c r="N12" s="1"/>
    </row>
    <row r="13" spans="1:14" x14ac:dyDescent="0.25">
      <c r="A13" s="1"/>
      <c r="B13" s="1"/>
      <c r="C13" s="1"/>
      <c r="D13" s="1"/>
      <c r="E13" s="7"/>
      <c r="F13" s="1"/>
      <c r="G13" s="1"/>
      <c r="H13" s="1"/>
      <c r="I13" s="1"/>
      <c r="J13" s="1"/>
      <c r="K13" s="1"/>
      <c r="L13" s="1"/>
      <c r="M13" s="1"/>
      <c r="N13" s="1"/>
    </row>
    <row r="14" spans="1:14" x14ac:dyDescent="0.25">
      <c r="A14" s="1"/>
      <c r="B14" s="1"/>
      <c r="C14" s="1"/>
      <c r="D14" s="1"/>
      <c r="E14" s="7"/>
      <c r="F14" s="1"/>
      <c r="G14" s="1"/>
      <c r="H14" s="1"/>
      <c r="I14" s="1"/>
      <c r="J14" s="1"/>
      <c r="K14" s="1"/>
      <c r="L14" s="1"/>
      <c r="M14" s="1"/>
      <c r="N14" s="1"/>
    </row>
    <row r="15" spans="1:14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</row>
    <row r="16" spans="1:14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</row>
    <row r="17" spans="1:14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1:14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1:14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4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</row>
    <row r="21" spans="1:14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</row>
    <row r="22" spans="1:14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</row>
    <row r="23" spans="1:14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</row>
    <row r="24" spans="1:14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</row>
    <row r="25" spans="1:14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  <row r="26" spans="1:14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</row>
    <row r="27" spans="1:14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</row>
    <row r="28" spans="1:14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</row>
    <row r="29" spans="1:14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</row>
    <row r="30" spans="1:14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</row>
    <row r="31" spans="1:14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</row>
    <row r="32" spans="1:14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</row>
    <row r="33" spans="1:14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</row>
    <row r="34" spans="1:14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</row>
    <row r="35" spans="1:14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</row>
    <row r="36" spans="1:14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</row>
    <row r="37" spans="1:14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</row>
    <row r="38" spans="1:14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</row>
    <row r="39" spans="1:14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</row>
    <row r="40" spans="1:14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</row>
    <row r="41" spans="1:14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</row>
    <row r="42" spans="1:14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</row>
    <row r="43" spans="1:14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</row>
    <row r="44" spans="1:14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</row>
    <row r="45" spans="1:14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14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4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4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</row>
    <row r="102" spans="1:14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1:14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</row>
    <row r="104" spans="1:14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</row>
    <row r="105" spans="1:14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</row>
    <row r="106" spans="1:14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</row>
    <row r="107" spans="1:14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</row>
    <row r="108" spans="1:14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</row>
    <row r="109" spans="1:14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</row>
    <row r="110" spans="1:14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</row>
    <row r="111" spans="1:14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</row>
    <row r="112" spans="1:14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</row>
    <row r="113" spans="1:14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</row>
    <row r="114" spans="1:14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</row>
    <row r="115" spans="1:14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</row>
    <row r="116" spans="1:14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</row>
    <row r="117" spans="1:14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</row>
    <row r="118" spans="1:14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</row>
    <row r="121" spans="1:14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</row>
    <row r="122" spans="1:14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</row>
    <row r="123" spans="1:14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</row>
    <row r="124" spans="1:14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</row>
    <row r="125" spans="1:14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</row>
    <row r="126" spans="1:14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</sheetData>
  <mergeCells count="6">
    <mergeCell ref="A4:A5"/>
    <mergeCell ref="B4:B5"/>
    <mergeCell ref="D4:D5"/>
    <mergeCell ref="E4:E5"/>
    <mergeCell ref="F4:F5"/>
    <mergeCell ref="C4:C5"/>
  </mergeCells>
  <pageMargins left="0.70866141732283472" right="0.70866141732283472" top="0.74803149606299213" bottom="0.74803149606299213" header="0.31496062992125984" footer="0.31496062992125984"/>
  <pageSetup paperSize="9" scale="75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" sqref="A3:E9"/>
    </sheetView>
  </sheetViews>
  <sheetFormatPr defaultRowHeight="15" x14ac:dyDescent="0.25"/>
  <cols>
    <col min="1" max="1" width="9.140625" customWidth="1"/>
  </cols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Лист1 (3)</vt:lpstr>
      <vt:lpstr>Лист1</vt:lpstr>
      <vt:lpstr>Лист1 (2)</vt:lpstr>
      <vt:lpstr>Лист2</vt:lpstr>
      <vt:lpstr>Лист3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2022-10-19T08:44:54Z</dcterms:modified>
</cp:coreProperties>
</file>