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440" windowHeight="1572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E30" i="1"/>
  <c r="E31" i="1"/>
  <c r="E32" i="1"/>
  <c r="E33" i="1"/>
  <c r="E34" i="1"/>
  <c r="E35" i="1"/>
  <c r="E36" i="1"/>
  <c r="E37" i="1"/>
  <c r="E38" i="1"/>
  <c r="E39" i="1"/>
  <c r="E27" i="1"/>
  <c r="Q9" i="1" l="1"/>
  <c r="Q10" i="1"/>
  <c r="Q11" i="1"/>
  <c r="Q12" i="1"/>
  <c r="Q13" i="1"/>
  <c r="Q14" i="1"/>
  <c r="Q15" i="1"/>
  <c r="Q16" i="1"/>
  <c r="Q17" i="1"/>
  <c r="Q18" i="1"/>
  <c r="Q19" i="1"/>
  <c r="Q20" i="1"/>
  <c r="Q8" i="1"/>
  <c r="M10" i="1" l="1"/>
  <c r="M13" i="1"/>
  <c r="M14" i="1"/>
  <c r="M15" i="1"/>
  <c r="M16" i="1"/>
  <c r="M17" i="1"/>
  <c r="M19" i="1"/>
  <c r="M20" i="1"/>
  <c r="M8" i="1"/>
  <c r="I9" i="1"/>
  <c r="I10" i="1"/>
  <c r="I11" i="1"/>
  <c r="I12" i="1"/>
  <c r="I13" i="1"/>
  <c r="I14" i="1"/>
  <c r="I15" i="1"/>
  <c r="I16" i="1"/>
  <c r="I17" i="1"/>
  <c r="I18" i="1"/>
  <c r="I19" i="1"/>
  <c r="I20" i="1"/>
  <c r="I8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<sst xmlns="http://schemas.openxmlformats.org/spreadsheetml/2006/main" count="84" uniqueCount="36">
  <si>
    <t>viloyat markazlari bo'yicha meteorologik ma'lumotlar</t>
  </si>
  <si>
    <t>Viloyat markazlari</t>
  </si>
  <si>
    <t>2025-yil</t>
  </si>
  <si>
    <t xml:space="preserve">Yanvar </t>
  </si>
  <si>
    <t>Fevral</t>
  </si>
  <si>
    <t>Mart</t>
  </si>
  <si>
    <t>I                 chorak</t>
  </si>
  <si>
    <t>Aprel</t>
  </si>
  <si>
    <t>May</t>
  </si>
  <si>
    <t>Аndijon</t>
  </si>
  <si>
    <t>Buxoro</t>
  </si>
  <si>
    <t>Jizzax</t>
  </si>
  <si>
    <t>Qarshi</t>
  </si>
  <si>
    <t>Navoi</t>
  </si>
  <si>
    <t>Namangan</t>
  </si>
  <si>
    <t>Nukus</t>
  </si>
  <si>
    <t>Samarqand</t>
  </si>
  <si>
    <t>Sirdaryo</t>
  </si>
  <si>
    <t>Toshkent</t>
  </si>
  <si>
    <t>Termiz</t>
  </si>
  <si>
    <t>Farg'ona</t>
  </si>
  <si>
    <t>Urganch</t>
  </si>
  <si>
    <t>Yog'ingarchilik miqdori, mm</t>
  </si>
  <si>
    <t>-</t>
  </si>
  <si>
    <t>Iyun</t>
  </si>
  <si>
    <t>II                chorak</t>
  </si>
  <si>
    <t>Iyul</t>
  </si>
  <si>
    <t>Avgust</t>
  </si>
  <si>
    <t>Sentabr</t>
  </si>
  <si>
    <t>III             chorak</t>
  </si>
  <si>
    <t>2026-yil</t>
  </si>
  <si>
    <t>IV             chorak</t>
  </si>
  <si>
    <t>Noyabr</t>
  </si>
  <si>
    <t>Oktyabr</t>
  </si>
  <si>
    <t>Dekabr</t>
  </si>
  <si>
    <t>O'zbekiston Respublikasining  2025-yil  va 2026-yilning  I-chorgi uchun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</si>
</sst>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tabSelected="1" workbookViewId="0">
      <selection activeCell="J31" sqref="J31"/>
    </sheetView>
  </sheetViews>
  <sheetFormatPr defaultColWidth="9.140625" defaultRowHeight="15" x14ac:dyDescent="0.25"/>
  <cols>
    <col min="1" max="1" width="23.28515625" style="1" customWidth="1"/>
    <col min="2" max="3" width="9.42578125" style="1" customWidth="1"/>
    <col min="4" max="4" width="9.140625" style="1"/>
    <col min="5" max="9" width="11.7109375" style="6" customWidth="1"/>
    <col min="10" max="16384" width="9.140625" style="1"/>
  </cols>
  <sheetData>
    <row r="2" spans="1:17" ht="15.75" customHeight="1" x14ac:dyDescent="0.25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7" ht="15.75" customHeight="1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5" spans="1:17" x14ac:dyDescent="0.25">
      <c r="A5" s="11" t="s">
        <v>1</v>
      </c>
      <c r="B5" s="12" t="s">
        <v>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</row>
    <row r="6" spans="1:17" ht="28.5" x14ac:dyDescent="0.25">
      <c r="A6" s="11"/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24</v>
      </c>
      <c r="I6" s="8" t="s">
        <v>25</v>
      </c>
      <c r="J6" s="8" t="s">
        <v>26</v>
      </c>
      <c r="K6" s="8" t="s">
        <v>27</v>
      </c>
      <c r="L6" s="8" t="s">
        <v>28</v>
      </c>
      <c r="M6" s="8" t="s">
        <v>29</v>
      </c>
      <c r="N6" s="8" t="s">
        <v>33</v>
      </c>
      <c r="O6" s="8" t="s">
        <v>32</v>
      </c>
      <c r="P6" s="8" t="s">
        <v>34</v>
      </c>
      <c r="Q6" s="8" t="s">
        <v>31</v>
      </c>
    </row>
    <row r="7" spans="1:17" ht="15" customHeight="1" x14ac:dyDescent="0.25">
      <c r="A7" s="15" t="s">
        <v>22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</row>
    <row r="8" spans="1:17" x14ac:dyDescent="0.25">
      <c r="A8" s="2" t="s">
        <v>9</v>
      </c>
      <c r="B8" s="19">
        <v>7.9</v>
      </c>
      <c r="C8" s="19">
        <v>2.4</v>
      </c>
      <c r="D8" s="3">
        <v>21.4</v>
      </c>
      <c r="E8" s="5">
        <f>SUM(B8:D8)</f>
        <v>31.7</v>
      </c>
      <c r="F8" s="3">
        <v>42.1</v>
      </c>
      <c r="G8" s="3">
        <v>13</v>
      </c>
      <c r="H8" s="3">
        <v>1.7</v>
      </c>
      <c r="I8" s="4">
        <f>SUM(F8:H8)</f>
        <v>56.800000000000004</v>
      </c>
      <c r="J8" s="3">
        <v>2</v>
      </c>
      <c r="K8" s="3">
        <v>6.5</v>
      </c>
      <c r="L8" s="3">
        <v>0.7</v>
      </c>
      <c r="M8" s="4">
        <f>SUM(J8:L8)</f>
        <v>9.1999999999999993</v>
      </c>
      <c r="N8" s="10">
        <v>2.1</v>
      </c>
      <c r="O8" s="10">
        <v>0.3</v>
      </c>
      <c r="P8" s="10">
        <v>64.2</v>
      </c>
      <c r="Q8" s="4">
        <f>SUM(N8:P8)</f>
        <v>66.600000000000009</v>
      </c>
    </row>
    <row r="9" spans="1:17" x14ac:dyDescent="0.25">
      <c r="A9" s="2" t="s">
        <v>10</v>
      </c>
      <c r="B9" s="19">
        <v>0</v>
      </c>
      <c r="C9" s="19">
        <v>46.6</v>
      </c>
      <c r="D9" s="3">
        <v>0.4</v>
      </c>
      <c r="E9" s="5">
        <f t="shared" ref="E9:E20" si="0">SUM(B9:D9)</f>
        <v>47</v>
      </c>
      <c r="F9" s="3">
        <v>21</v>
      </c>
      <c r="G9" s="3">
        <v>0</v>
      </c>
      <c r="H9" s="3">
        <v>0</v>
      </c>
      <c r="I9" s="4">
        <f t="shared" ref="I9:I20" si="1">SUM(F9:H9)</f>
        <v>21</v>
      </c>
      <c r="J9" s="3" t="s">
        <v>23</v>
      </c>
      <c r="K9" s="3" t="s">
        <v>23</v>
      </c>
      <c r="L9" s="3" t="s">
        <v>23</v>
      </c>
      <c r="M9" s="4" t="s">
        <v>23</v>
      </c>
      <c r="N9" s="3">
        <v>0</v>
      </c>
      <c r="O9" s="10">
        <v>0.6</v>
      </c>
      <c r="P9" s="10">
        <v>7.2</v>
      </c>
      <c r="Q9" s="4">
        <f t="shared" ref="Q9:Q20" si="2">SUM(N9:P9)</f>
        <v>7.8</v>
      </c>
    </row>
    <row r="10" spans="1:17" x14ac:dyDescent="0.25">
      <c r="A10" s="2" t="s">
        <v>11</v>
      </c>
      <c r="B10" s="19">
        <v>25.9</v>
      </c>
      <c r="C10" s="19">
        <v>38</v>
      </c>
      <c r="D10" s="3">
        <v>65.099999999999994</v>
      </c>
      <c r="E10" s="5">
        <f t="shared" si="0"/>
        <v>129</v>
      </c>
      <c r="F10" s="3">
        <v>21.6</v>
      </c>
      <c r="G10" s="3">
        <v>6.6</v>
      </c>
      <c r="H10" s="3">
        <v>0.7</v>
      </c>
      <c r="I10" s="4">
        <f t="shared" si="1"/>
        <v>28.900000000000002</v>
      </c>
      <c r="J10" s="3" t="s">
        <v>23</v>
      </c>
      <c r="K10" s="3" t="s">
        <v>23</v>
      </c>
      <c r="L10" s="3">
        <v>0</v>
      </c>
      <c r="M10" s="4">
        <f t="shared" ref="M10:M20" si="3">SUM(J10:L10)</f>
        <v>0</v>
      </c>
      <c r="N10" s="10">
        <v>2.4</v>
      </c>
      <c r="O10" s="3">
        <v>13</v>
      </c>
      <c r="P10" s="10">
        <v>112.4</v>
      </c>
      <c r="Q10" s="4">
        <f t="shared" si="2"/>
        <v>127.80000000000001</v>
      </c>
    </row>
    <row r="11" spans="1:17" x14ac:dyDescent="0.25">
      <c r="A11" s="2" t="s">
        <v>12</v>
      </c>
      <c r="B11" s="19">
        <v>13.9</v>
      </c>
      <c r="C11" s="19">
        <v>25.5</v>
      </c>
      <c r="D11" s="3">
        <v>37.799999999999997</v>
      </c>
      <c r="E11" s="5">
        <f t="shared" si="0"/>
        <v>77.199999999999989</v>
      </c>
      <c r="F11" s="3">
        <v>11.4</v>
      </c>
      <c r="G11" s="3" t="s">
        <v>23</v>
      </c>
      <c r="H11" s="3">
        <v>0</v>
      </c>
      <c r="I11" s="4">
        <f t="shared" si="1"/>
        <v>11.4</v>
      </c>
      <c r="J11" s="3" t="s">
        <v>23</v>
      </c>
      <c r="K11" s="3" t="s">
        <v>23</v>
      </c>
      <c r="L11" s="3" t="s">
        <v>23</v>
      </c>
      <c r="M11" s="4" t="s">
        <v>23</v>
      </c>
      <c r="N11" s="10" t="s">
        <v>23</v>
      </c>
      <c r="O11" s="10">
        <v>5.4</v>
      </c>
      <c r="P11" s="10">
        <v>64.599999999999994</v>
      </c>
      <c r="Q11" s="4">
        <f t="shared" si="2"/>
        <v>70</v>
      </c>
    </row>
    <row r="12" spans="1:17" x14ac:dyDescent="0.25">
      <c r="A12" s="2" t="s">
        <v>13</v>
      </c>
      <c r="B12" s="19">
        <v>2.2000000000000002</v>
      </c>
      <c r="C12" s="19">
        <v>44.6</v>
      </c>
      <c r="D12" s="3">
        <v>5.4</v>
      </c>
      <c r="E12" s="5">
        <f t="shared" si="0"/>
        <v>52.2</v>
      </c>
      <c r="F12" s="3">
        <v>29</v>
      </c>
      <c r="G12" s="3">
        <v>0.7</v>
      </c>
      <c r="H12" s="3">
        <v>0</v>
      </c>
      <c r="I12" s="4">
        <f t="shared" si="1"/>
        <v>29.7</v>
      </c>
      <c r="J12" s="3" t="s">
        <v>23</v>
      </c>
      <c r="K12" s="3" t="s">
        <v>23</v>
      </c>
      <c r="L12" s="3" t="s">
        <v>23</v>
      </c>
      <c r="M12" s="4" t="s">
        <v>23</v>
      </c>
      <c r="N12" s="3">
        <v>0</v>
      </c>
      <c r="O12" s="3">
        <v>1.2</v>
      </c>
      <c r="P12" s="3">
        <v>21.1</v>
      </c>
      <c r="Q12" s="4">
        <f t="shared" si="2"/>
        <v>22.3</v>
      </c>
    </row>
    <row r="13" spans="1:17" x14ac:dyDescent="0.25">
      <c r="A13" s="2" t="s">
        <v>14</v>
      </c>
      <c r="B13" s="19">
        <v>4.9000000000000004</v>
      </c>
      <c r="C13" s="19">
        <v>10.7</v>
      </c>
      <c r="D13" s="3">
        <v>31.7</v>
      </c>
      <c r="E13" s="5">
        <f t="shared" si="0"/>
        <v>47.3</v>
      </c>
      <c r="F13" s="3">
        <v>28.9</v>
      </c>
      <c r="G13" s="3">
        <v>11.6</v>
      </c>
      <c r="H13" s="3">
        <v>0.2</v>
      </c>
      <c r="I13" s="4">
        <f t="shared" si="1"/>
        <v>40.700000000000003</v>
      </c>
      <c r="J13" s="3">
        <v>7.8</v>
      </c>
      <c r="K13" s="3">
        <v>2.2999999999999998</v>
      </c>
      <c r="L13" s="3">
        <v>0</v>
      </c>
      <c r="M13" s="4">
        <f t="shared" si="3"/>
        <v>10.1</v>
      </c>
      <c r="N13" s="10">
        <v>8.1999999999999993</v>
      </c>
      <c r="O13" s="10" t="s">
        <v>23</v>
      </c>
      <c r="P13" s="10">
        <v>54.6</v>
      </c>
      <c r="Q13" s="4">
        <f t="shared" si="2"/>
        <v>62.8</v>
      </c>
    </row>
    <row r="14" spans="1:17" x14ac:dyDescent="0.25">
      <c r="A14" s="2" t="s">
        <v>15</v>
      </c>
      <c r="B14" s="19">
        <v>5.2</v>
      </c>
      <c r="C14" s="19">
        <v>18.399999999999999</v>
      </c>
      <c r="D14" s="3">
        <v>32</v>
      </c>
      <c r="E14" s="5">
        <f t="shared" si="0"/>
        <v>55.599999999999994</v>
      </c>
      <c r="F14" s="3">
        <v>12.5</v>
      </c>
      <c r="G14" s="3">
        <v>0</v>
      </c>
      <c r="H14" s="3">
        <v>15</v>
      </c>
      <c r="I14" s="4">
        <f t="shared" si="1"/>
        <v>27.5</v>
      </c>
      <c r="J14" s="3" t="s">
        <v>23</v>
      </c>
      <c r="K14" s="3" t="s">
        <v>23</v>
      </c>
      <c r="L14" s="3">
        <v>8.9</v>
      </c>
      <c r="M14" s="4">
        <f t="shared" si="3"/>
        <v>8.9</v>
      </c>
      <c r="N14" s="3">
        <v>1.2</v>
      </c>
      <c r="O14" s="3">
        <v>0</v>
      </c>
      <c r="P14" s="3">
        <v>11.2</v>
      </c>
      <c r="Q14" s="4">
        <f t="shared" si="2"/>
        <v>12.399999999999999</v>
      </c>
    </row>
    <row r="15" spans="1:17" x14ac:dyDescent="0.25">
      <c r="A15" s="2" t="s">
        <v>16</v>
      </c>
      <c r="B15" s="19">
        <v>19.3</v>
      </c>
      <c r="C15" s="19">
        <v>34.5</v>
      </c>
      <c r="D15" s="3">
        <v>69.099999999999994</v>
      </c>
      <c r="E15" s="5">
        <f t="shared" si="0"/>
        <v>122.89999999999999</v>
      </c>
      <c r="F15" s="3">
        <v>35.5</v>
      </c>
      <c r="G15" s="3">
        <v>0.7</v>
      </c>
      <c r="H15" s="3">
        <v>5</v>
      </c>
      <c r="I15" s="4">
        <f t="shared" si="1"/>
        <v>41.2</v>
      </c>
      <c r="J15" s="3" t="s">
        <v>23</v>
      </c>
      <c r="K15" s="3" t="s">
        <v>23</v>
      </c>
      <c r="L15" s="3">
        <v>0</v>
      </c>
      <c r="M15" s="4">
        <f t="shared" si="3"/>
        <v>0</v>
      </c>
      <c r="N15" s="10">
        <v>2.9</v>
      </c>
      <c r="O15" s="10">
        <v>19.399999999999999</v>
      </c>
      <c r="P15" s="10">
        <v>97.8</v>
      </c>
      <c r="Q15" s="4">
        <f t="shared" si="2"/>
        <v>120.1</v>
      </c>
    </row>
    <row r="16" spans="1:17" x14ac:dyDescent="0.25">
      <c r="A16" s="2" t="s">
        <v>17</v>
      </c>
      <c r="B16" s="19">
        <v>16.7</v>
      </c>
      <c r="C16" s="19">
        <v>32.5</v>
      </c>
      <c r="D16" s="3">
        <v>54.1</v>
      </c>
      <c r="E16" s="5">
        <f t="shared" si="0"/>
        <v>103.30000000000001</v>
      </c>
      <c r="F16" s="3">
        <v>6.1</v>
      </c>
      <c r="G16" s="3">
        <v>7.6</v>
      </c>
      <c r="H16" s="3">
        <v>0.4</v>
      </c>
      <c r="I16" s="4">
        <f t="shared" si="1"/>
        <v>14.1</v>
      </c>
      <c r="J16" s="3" t="s">
        <v>23</v>
      </c>
      <c r="K16" s="3" t="s">
        <v>23</v>
      </c>
      <c r="L16" s="3">
        <v>0.4</v>
      </c>
      <c r="M16" s="4">
        <f t="shared" si="3"/>
        <v>0.4</v>
      </c>
      <c r="N16" s="10">
        <v>0.4</v>
      </c>
      <c r="O16" s="10">
        <v>13.1</v>
      </c>
      <c r="P16" s="10">
        <v>114.5</v>
      </c>
      <c r="Q16" s="4">
        <f t="shared" si="2"/>
        <v>128</v>
      </c>
    </row>
    <row r="17" spans="1:17" x14ac:dyDescent="0.25">
      <c r="A17" s="2" t="s">
        <v>18</v>
      </c>
      <c r="B17" s="19">
        <v>26.5</v>
      </c>
      <c r="C17" s="19">
        <v>39.9</v>
      </c>
      <c r="D17" s="3">
        <v>59.4</v>
      </c>
      <c r="E17" s="5">
        <f t="shared" si="0"/>
        <v>125.80000000000001</v>
      </c>
      <c r="F17" s="3">
        <v>13.3</v>
      </c>
      <c r="G17" s="3">
        <v>13.8</v>
      </c>
      <c r="H17" s="3">
        <v>1.7</v>
      </c>
      <c r="I17" s="4">
        <f t="shared" si="1"/>
        <v>28.8</v>
      </c>
      <c r="J17" s="3">
        <v>0</v>
      </c>
      <c r="K17" s="3">
        <v>0</v>
      </c>
      <c r="L17" s="3">
        <v>0.4</v>
      </c>
      <c r="M17" s="4">
        <f t="shared" si="3"/>
        <v>0.4</v>
      </c>
      <c r="N17" s="10">
        <v>1.1000000000000001</v>
      </c>
      <c r="O17" s="10">
        <v>15.2</v>
      </c>
      <c r="P17" s="10">
        <v>125.1</v>
      </c>
      <c r="Q17" s="4">
        <f t="shared" si="2"/>
        <v>141.4</v>
      </c>
    </row>
    <row r="18" spans="1:17" x14ac:dyDescent="0.25">
      <c r="A18" s="2" t="s">
        <v>19</v>
      </c>
      <c r="B18" s="19">
        <v>32.4</v>
      </c>
      <c r="C18" s="19">
        <v>30</v>
      </c>
      <c r="D18" s="3">
        <v>40.200000000000003</v>
      </c>
      <c r="E18" s="5">
        <f t="shared" si="0"/>
        <v>102.6</v>
      </c>
      <c r="F18" s="3">
        <v>2.8</v>
      </c>
      <c r="G18" s="3">
        <v>0</v>
      </c>
      <c r="H18" s="3">
        <v>0.3</v>
      </c>
      <c r="I18" s="4">
        <f t="shared" si="1"/>
        <v>3.0999999999999996</v>
      </c>
      <c r="J18" s="3" t="s">
        <v>23</v>
      </c>
      <c r="K18" s="3" t="s">
        <v>23</v>
      </c>
      <c r="L18" s="3" t="s">
        <v>23</v>
      </c>
      <c r="M18" s="4" t="s">
        <v>23</v>
      </c>
      <c r="N18" s="10">
        <v>0.5</v>
      </c>
      <c r="O18" s="10" t="s">
        <v>23</v>
      </c>
      <c r="P18" s="10">
        <v>32.9</v>
      </c>
      <c r="Q18" s="4">
        <f t="shared" si="2"/>
        <v>33.4</v>
      </c>
    </row>
    <row r="19" spans="1:17" x14ac:dyDescent="0.25">
      <c r="A19" s="2" t="s">
        <v>20</v>
      </c>
      <c r="B19" s="19">
        <v>1.1000000000000001</v>
      </c>
      <c r="C19" s="19">
        <v>0</v>
      </c>
      <c r="D19" s="3">
        <v>26</v>
      </c>
      <c r="E19" s="5">
        <f t="shared" si="0"/>
        <v>27.1</v>
      </c>
      <c r="F19" s="3">
        <v>24.2</v>
      </c>
      <c r="G19" s="3">
        <v>10.5</v>
      </c>
      <c r="H19" s="3">
        <v>17</v>
      </c>
      <c r="I19" s="4">
        <f t="shared" si="1"/>
        <v>51.7</v>
      </c>
      <c r="J19" s="3">
        <v>2.1</v>
      </c>
      <c r="K19" s="3">
        <v>0.5</v>
      </c>
      <c r="L19" s="3">
        <v>0</v>
      </c>
      <c r="M19" s="4">
        <f t="shared" si="3"/>
        <v>2.6</v>
      </c>
      <c r="N19" s="10">
        <v>5.5</v>
      </c>
      <c r="O19" s="10" t="s">
        <v>23</v>
      </c>
      <c r="P19" s="10">
        <v>48.1</v>
      </c>
      <c r="Q19" s="4">
        <f t="shared" si="2"/>
        <v>53.6</v>
      </c>
    </row>
    <row r="20" spans="1:17" x14ac:dyDescent="0.25">
      <c r="A20" s="2" t="s">
        <v>21</v>
      </c>
      <c r="B20" s="19">
        <v>0.9</v>
      </c>
      <c r="C20" s="19">
        <v>37.1</v>
      </c>
      <c r="D20" s="3">
        <v>39.799999999999997</v>
      </c>
      <c r="E20" s="5">
        <f t="shared" si="0"/>
        <v>77.8</v>
      </c>
      <c r="F20" s="3">
        <v>8.5</v>
      </c>
      <c r="G20" s="3">
        <v>0</v>
      </c>
      <c r="H20" s="3">
        <v>19.399999999999999</v>
      </c>
      <c r="I20" s="4">
        <f t="shared" si="1"/>
        <v>27.9</v>
      </c>
      <c r="J20" s="3">
        <v>0</v>
      </c>
      <c r="K20" s="3" t="s">
        <v>23</v>
      </c>
      <c r="L20" s="3">
        <v>0</v>
      </c>
      <c r="M20" s="4">
        <f t="shared" si="3"/>
        <v>0</v>
      </c>
      <c r="N20" s="3">
        <v>0</v>
      </c>
      <c r="O20" s="3">
        <v>0</v>
      </c>
      <c r="P20" s="3">
        <v>4.7</v>
      </c>
      <c r="Q20" s="4">
        <f t="shared" si="2"/>
        <v>4.7</v>
      </c>
    </row>
    <row r="21" spans="1:17" x14ac:dyDescent="0.25">
      <c r="J21" s="7"/>
      <c r="K21" s="7"/>
      <c r="L21" s="7"/>
      <c r="M21" s="7"/>
    </row>
    <row r="24" spans="1:17" x14ac:dyDescent="0.25">
      <c r="A24" s="11" t="s">
        <v>1</v>
      </c>
      <c r="B24" s="12" t="s">
        <v>30</v>
      </c>
      <c r="C24" s="13"/>
      <c r="D24" s="13"/>
      <c r="E24" s="14"/>
    </row>
    <row r="25" spans="1:17" ht="28.5" x14ac:dyDescent="0.25">
      <c r="A25" s="11"/>
      <c r="B25" s="8" t="s">
        <v>3</v>
      </c>
      <c r="C25" s="8" t="s">
        <v>4</v>
      </c>
      <c r="D25" s="8" t="s">
        <v>5</v>
      </c>
      <c r="E25" s="8" t="s">
        <v>6</v>
      </c>
    </row>
    <row r="26" spans="1:17" ht="34.5" customHeight="1" x14ac:dyDescent="0.25">
      <c r="A26" s="9" t="s">
        <v>22</v>
      </c>
      <c r="B26" s="9"/>
      <c r="C26" s="9"/>
      <c r="D26" s="9"/>
      <c r="E26" s="9"/>
    </row>
    <row r="27" spans="1:17" x14ac:dyDescent="0.25">
      <c r="A27" s="2" t="s">
        <v>9</v>
      </c>
      <c r="B27" s="19">
        <v>11</v>
      </c>
      <c r="C27" s="19">
        <v>17.5</v>
      </c>
      <c r="D27" s="3">
        <v>43.1</v>
      </c>
      <c r="E27" s="5">
        <f>SUM(B27:D27)</f>
        <v>71.599999999999994</v>
      </c>
    </row>
    <row r="28" spans="1:17" x14ac:dyDescent="0.25">
      <c r="A28" s="2" t="s">
        <v>10</v>
      </c>
      <c r="B28" s="19">
        <v>34.1</v>
      </c>
      <c r="C28" s="19">
        <v>11.4</v>
      </c>
      <c r="D28" s="3">
        <v>16.7</v>
      </c>
      <c r="E28" s="5">
        <f t="shared" ref="E28:E39" si="4">SUM(B28:D28)</f>
        <v>62.2</v>
      </c>
    </row>
    <row r="29" spans="1:17" x14ac:dyDescent="0.25">
      <c r="A29" s="2" t="s">
        <v>11</v>
      </c>
      <c r="B29" s="19">
        <v>37.6</v>
      </c>
      <c r="C29" s="19">
        <v>44.1</v>
      </c>
      <c r="D29" s="3">
        <v>76.599999999999994</v>
      </c>
      <c r="E29" s="5">
        <f t="shared" si="4"/>
        <v>158.30000000000001</v>
      </c>
    </row>
    <row r="30" spans="1:17" x14ac:dyDescent="0.25">
      <c r="A30" s="2" t="s">
        <v>12</v>
      </c>
      <c r="B30" s="19">
        <v>34.5</v>
      </c>
      <c r="C30" s="19">
        <v>38.4</v>
      </c>
      <c r="D30" s="3">
        <v>44.2</v>
      </c>
      <c r="E30" s="5">
        <f t="shared" si="4"/>
        <v>117.10000000000001</v>
      </c>
    </row>
    <row r="31" spans="1:17" x14ac:dyDescent="0.25">
      <c r="A31" s="2" t="s">
        <v>13</v>
      </c>
      <c r="B31" s="19">
        <v>57.9</v>
      </c>
      <c r="C31" s="19">
        <v>17.8</v>
      </c>
      <c r="D31" s="3">
        <v>36.299999999999997</v>
      </c>
      <c r="E31" s="5">
        <f t="shared" si="4"/>
        <v>112</v>
      </c>
    </row>
    <row r="32" spans="1:17" x14ac:dyDescent="0.25">
      <c r="A32" s="2" t="s">
        <v>14</v>
      </c>
      <c r="B32" s="19">
        <v>12.7</v>
      </c>
      <c r="C32" s="19">
        <v>14.3</v>
      </c>
      <c r="D32" s="3">
        <v>33.200000000000003</v>
      </c>
      <c r="E32" s="5">
        <f t="shared" si="4"/>
        <v>60.2</v>
      </c>
    </row>
    <row r="33" spans="1:5" x14ac:dyDescent="0.25">
      <c r="A33" s="2" t="s">
        <v>15</v>
      </c>
      <c r="B33" s="19">
        <v>15.6</v>
      </c>
      <c r="C33" s="19">
        <v>24.7</v>
      </c>
      <c r="D33" s="3">
        <v>10</v>
      </c>
      <c r="E33" s="5">
        <f t="shared" si="4"/>
        <v>50.3</v>
      </c>
    </row>
    <row r="34" spans="1:5" x14ac:dyDescent="0.25">
      <c r="A34" s="2" t="s">
        <v>16</v>
      </c>
      <c r="B34" s="19">
        <v>32.6</v>
      </c>
      <c r="C34" s="19">
        <v>39.700000000000003</v>
      </c>
      <c r="D34" s="3">
        <v>65.3</v>
      </c>
      <c r="E34" s="5">
        <f t="shared" si="4"/>
        <v>137.60000000000002</v>
      </c>
    </row>
    <row r="35" spans="1:5" x14ac:dyDescent="0.25">
      <c r="A35" s="2" t="s">
        <v>17</v>
      </c>
      <c r="B35" s="19">
        <v>40.4</v>
      </c>
      <c r="C35" s="19">
        <v>54.1</v>
      </c>
      <c r="D35" s="3">
        <v>58.1</v>
      </c>
      <c r="E35" s="5">
        <f t="shared" si="4"/>
        <v>152.6</v>
      </c>
    </row>
    <row r="36" spans="1:5" x14ac:dyDescent="0.25">
      <c r="A36" s="2" t="s">
        <v>18</v>
      </c>
      <c r="B36" s="19">
        <v>51.2</v>
      </c>
      <c r="C36" s="19">
        <v>73.3</v>
      </c>
      <c r="D36" s="3">
        <v>75</v>
      </c>
      <c r="E36" s="5">
        <f t="shared" si="4"/>
        <v>199.5</v>
      </c>
    </row>
    <row r="37" spans="1:5" x14ac:dyDescent="0.25">
      <c r="A37" s="2" t="s">
        <v>19</v>
      </c>
      <c r="B37" s="19">
        <v>23.4</v>
      </c>
      <c r="C37" s="19">
        <v>22.2</v>
      </c>
      <c r="D37" s="3">
        <v>38</v>
      </c>
      <c r="E37" s="5">
        <f t="shared" si="4"/>
        <v>83.6</v>
      </c>
    </row>
    <row r="38" spans="1:5" x14ac:dyDescent="0.25">
      <c r="A38" s="2" t="s">
        <v>20</v>
      </c>
      <c r="B38" s="19">
        <v>9.3000000000000007</v>
      </c>
      <c r="C38" s="19">
        <v>13.1</v>
      </c>
      <c r="D38" s="3">
        <v>43.3</v>
      </c>
      <c r="E38" s="5">
        <f t="shared" si="4"/>
        <v>65.699999999999989</v>
      </c>
    </row>
    <row r="39" spans="1:5" x14ac:dyDescent="0.25">
      <c r="A39" s="2" t="s">
        <v>21</v>
      </c>
      <c r="B39" s="19">
        <v>34.6</v>
      </c>
      <c r="C39" s="19">
        <v>71.400000000000006</v>
      </c>
      <c r="D39" s="3">
        <v>26.6</v>
      </c>
      <c r="E39" s="5">
        <f t="shared" si="4"/>
        <v>132.6</v>
      </c>
    </row>
  </sheetData>
  <mergeCells count="7">
    <mergeCell ref="A24:A25"/>
    <mergeCell ref="B24:E24"/>
    <mergeCell ref="B5:Q5"/>
    <mergeCell ref="A7:Q7"/>
    <mergeCell ref="A2:K2"/>
    <mergeCell ref="A3:K3"/>
    <mergeCell ref="A5:A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Xasan Akbarov</dc:creator>
  <cp:lastModifiedBy>user</cp:lastModifiedBy>
  <dcterms:created xsi:type="dcterms:W3CDTF">2025-07-01T07:00:11Z</dcterms:created>
  <dcterms:modified xsi:type="dcterms:W3CDTF">2026-06-16T09:35:24Z</dcterms:modified>
</cp:coreProperties>
</file>