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DAVLAT XARIDLARI\3299-6247 ПФ\2024\3-chorak\ПҚ-3299\3 чорак\"/>
    </mc:Choice>
  </mc:AlternateContent>
  <xr:revisionPtr revIDLastSave="0" documentId="13_ncr:1_{68789BBC-9336-4BCE-9528-0676200AC53A}" xr6:coauthVersionLast="47" xr6:coauthVersionMax="47" xr10:uidLastSave="{00000000-0000-0000-0000-000000000000}"/>
  <bookViews>
    <workbookView xWindow="-28920" yWindow="-75" windowWidth="29040" windowHeight="15720" firstSheet="1" activeTab="1" xr2:uid="{00000000-000D-0000-FFFF-FFFF00000000}"/>
  </bookViews>
  <sheets>
    <sheet name="Баланс" sheetId="1" r:id="rId1"/>
    <sheet name="2-Форма" sheetId="2" r:id="rId2"/>
    <sheet name="БММЖ Остаток и поступления" sheetId="3" r:id="rId3"/>
    <sheet name="БММЖ Кассовые расходы" sheetId="4" r:id="rId4"/>
    <sheet name="БММЖ Фактические расходы" sheetId="5" r:id="rId5"/>
    <sheet name="РЖ" sheetId="6" r:id="rId6"/>
    <sheet name="КРЕДИТОРСКАЯ" sheetId="9" r:id="rId7"/>
    <sheet name="ДЕБИТОРСКАЯ" sheetId="8" r:id="rId8"/>
    <sheet name="Штат ва контингент" sheetId="7" r:id="rId9"/>
  </sheets>
  <definedNames>
    <definedName name="_xlnm._FilterDatabase" localSheetId="0" hidden="1">Баланс!$A$18:$D$381</definedName>
    <definedName name="BudgetType">'Штат ва контингент'!$E$10</definedName>
    <definedName name="Chapter">'Штат ва контингент'!$I$8</definedName>
    <definedName name="ChapterCode">ДЕБИТОРСКАЯ!$C$6</definedName>
    <definedName name="ChapterName">'Штат ва контингент'!$E$7</definedName>
    <definedName name="CommonOrgType">'Штат ва контингент'!$E$9</definedName>
    <definedName name="Date">'Штат ва контингент'!$E$3</definedName>
    <definedName name="FinancingLevel" localSheetId="3">'БММЖ Остаток и поступления'!$E$11</definedName>
    <definedName name="FinancingLevel" localSheetId="2">'БММЖ Остаток и поступления'!$E$11</definedName>
    <definedName name="FinancingLevel" localSheetId="4">'БММЖ Остаток и поступления'!$E$11</definedName>
    <definedName name="FinancingLevel" localSheetId="7">ДЕБИТОРСКАЯ!$C$8</definedName>
    <definedName name="FinancingLevel" localSheetId="6">ДЕБИТОРСКАЯ!$C$8</definedName>
    <definedName name="FinancingLevel" localSheetId="5">РЖ!$B$7</definedName>
    <definedName name="FinancingLevel">'2-Форма'!$E$9</definedName>
    <definedName name="FunctionalItem">'2-Форма'!$B$6</definedName>
    <definedName name="Header">'Штат ва контингент'!$A$1</definedName>
    <definedName name="HeaderOrganization">'2-Форма'!$E$8</definedName>
    <definedName name="Import2">РЖ!$A$28:$F$28</definedName>
    <definedName name="ImportRow" localSheetId="1">'2-Форма'!$A$50:$I$50</definedName>
    <definedName name="ImportRow" localSheetId="8">'Штат ва контингент'!$A$15:$I$15</definedName>
    <definedName name="ImportRow">Баланс!$A$15:$D$15</definedName>
    <definedName name="ImportRowAct">'БММЖ Фактические расходы'!$A$4:$E$4</definedName>
    <definedName name="ImportRowActTotal">'БММЖ Фактические расходы'!#REF!</definedName>
    <definedName name="ImportRowCash">'БММЖ Кассовые расходы'!$A$5:$E$5</definedName>
    <definedName name="ImportRowCashTotal">'БММЖ Кассовые расходы'!#REF!</definedName>
    <definedName name="ImportRowPage1">ДЕБИТОРСКАЯ!$A$14:$M$14</definedName>
    <definedName name="ImportRowPage1Total">ДЕБИТОРСКАЯ!$A$15:$M$15</definedName>
    <definedName name="ImportRowPage2">КРЕДИТОРСКАЯ!$A$4:$M$4</definedName>
    <definedName name="ImportRowPage2Total">КРЕДИТОРСКАЯ!$A$5:$M$5</definedName>
    <definedName name="ImportRowRest">'БММЖ Остаток и поступления'!#REF!</definedName>
    <definedName name="ImportRowTotal">'2-Форма'!#REF!</definedName>
    <definedName name="ImportSheet">Баланс!$A$18:$D$381</definedName>
    <definedName name="isSum">Баланс!$B$10</definedName>
    <definedName name="OnDate" localSheetId="1">'2-Форма'!$A$3</definedName>
    <definedName name="OnDate" localSheetId="3">'БММЖ Остаток и поступления'!$E$7</definedName>
    <definedName name="OnDate" localSheetId="2">'БММЖ Остаток и поступления'!$E$7</definedName>
    <definedName name="OnDate" localSheetId="4">'БММЖ Остаток и поступления'!$E$7</definedName>
    <definedName name="OnDate" localSheetId="7">ДЕБИТОРСКАЯ!$C$3</definedName>
    <definedName name="OnDate" localSheetId="6">ДЕБИТОРСКАЯ!$C$3</definedName>
    <definedName name="OnDate" localSheetId="5">РЖ!$A$3</definedName>
    <definedName name="OnDate">Баланс!$A$6</definedName>
    <definedName name="OrgAccount">Баланс!$B$13</definedName>
    <definedName name="Organization" localSheetId="1">'2-Форма'!$E$5</definedName>
    <definedName name="Organization" localSheetId="3">'БММЖ Остаток и поступления'!$E$9</definedName>
    <definedName name="Organization" localSheetId="2">'БММЖ Остаток и поступления'!$E$9</definedName>
    <definedName name="Organization" localSheetId="4">'БММЖ Остаток и поступления'!$E$9</definedName>
    <definedName name="Organization" localSheetId="7">ДЕБИТОРСКАЯ!$C$5</definedName>
    <definedName name="Organization" localSheetId="6">ДЕБИТОРСКАЯ!$C$5</definedName>
    <definedName name="Organization" localSheetId="5">РЖ!$B$5</definedName>
    <definedName name="Organization">Баланс!$B$8</definedName>
    <definedName name="OrganizationHR">Баланс!$A$13:$D$13</definedName>
    <definedName name="OrganizationName">'Штат ва контингент'!$E$5</definedName>
    <definedName name="OrganizationЛШ">Баланс!$A$13:$D$13</definedName>
    <definedName name="Period" localSheetId="1">'2-Форма'!$E$7</definedName>
    <definedName name="Period" localSheetId="3">'БММЖ Остаток и поступления'!$E$10</definedName>
    <definedName name="Period" localSheetId="2">'БММЖ Остаток и поступления'!$E$10</definedName>
    <definedName name="Period" localSheetId="4">'БММЖ Остаток и поступления'!$E$10</definedName>
    <definedName name="Period" localSheetId="7">ДЕБИТОРСКАЯ!$C$7</definedName>
    <definedName name="Period" localSheetId="6">ДЕБИТОРСКАЯ!$C$7</definedName>
    <definedName name="Period" localSheetId="5">РЖ!$B$6</definedName>
    <definedName name="Period" localSheetId="8">'Штат ва контингент'!$E$6</definedName>
    <definedName name="Period">Баланс!$B$9</definedName>
    <definedName name="R_10">РЖ!$F$22</definedName>
    <definedName name="R_11">РЖ!$F$24</definedName>
    <definedName name="R_112">РЖ!$F$23</definedName>
    <definedName name="R_113">РЖ!$F$20</definedName>
    <definedName name="R_12">РЖ!$F$25</definedName>
    <definedName name="R_14">РЖ!$F$12</definedName>
    <definedName name="R_21">РЖ!$F$24</definedName>
    <definedName name="R_3">РЖ!$F$11</definedName>
    <definedName name="R_4">РЖ!$F$12</definedName>
    <definedName name="R_5">РЖ!$F$15</definedName>
    <definedName name="R_6">РЖ!$F$16</definedName>
    <definedName name="R_7">РЖ!$F$17</definedName>
    <definedName name="R_8">РЖ!$F$18</definedName>
    <definedName name="R_9">РЖ!$F$19</definedName>
    <definedName name="Section">'Штат ва контингент'!$E$8</definedName>
    <definedName name="SettlementCode" localSheetId="5">РЖ!$B$9</definedName>
    <definedName name="SettlementCode">'2-Форма'!$E$11</definedName>
    <definedName name="SmallSection">'Штат ва контингент'!$G$8</definedName>
    <definedName name="Unit">ДЕБИТОРСКАЯ!$C$9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F21" i="6"/>
  <c r="E13" i="4"/>
  <c r="F13" i="4"/>
  <c r="D40" i="1"/>
  <c r="C40" i="1"/>
</calcChain>
</file>

<file path=xl/sharedStrings.xml><?xml version="1.0" encoding="utf-8"?>
<sst xmlns="http://schemas.openxmlformats.org/spreadsheetml/2006/main" count="1480" uniqueCount="1028">
  <si>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</si>
  <si>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</si>
  <si>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</si>
  <si>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</si>
  <si>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01.10.2024</t>
  </si>
  <si>
    <t>Организация:</t>
  </si>
  <si>
    <t>O'z.Res.VM huzuridagi Sanoat, radiasiya va yadro xavfsizligi qo'mitasi</t>
  </si>
  <si>
    <t xml:space="preserve">Периодичность: </t>
  </si>
  <si>
    <t>1 октября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</si>
  <si>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</si>
  <si>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</si>
  <si>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</si>
  <si>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</si>
  <si>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</si>
  <si>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</si>
  <si>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</si>
  <si>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</si>
  <si>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</si>
  <si>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</si>
  <si>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</si>
  <si>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</si>
  <si>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</si>
  <si>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</si>
  <si>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</si>
  <si>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</si>
  <si>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</si>
  <si>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</si>
  <si>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</si>
  <si>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</si>
  <si>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</si>
  <si>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</si>
  <si>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</si>
  <si>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</si>
  <si>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</si>
  <si>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</si>
  <si>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</si>
  <si>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</si>
  <si>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</si>
  <si>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</si>
  <si>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</si>
  <si>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</si>
  <si>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</si>
  <si>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</si>
  <si>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</si>
  <si>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</si>
  <si>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</si>
  <si>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</si>
  <si>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</si>
  <si>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</si>
  <si>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</si>
  <si>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</si>
  <si>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</si>
  <si>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</si>
  <si>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</si>
  <si>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</si>
  <si>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</si>
  <si>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</si>
  <si>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</si>
  <si>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</si>
  <si>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</si>
  <si>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</si>
  <si>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</si>
  <si>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</si>
  <si>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</si>
  <si>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</si>
  <si>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</si>
  <si>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</si>
  <si>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</si>
  <si>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</si>
  <si>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</si>
  <si>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</si>
  <si>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</si>
  <si>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</si>
  <si>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</si>
  <si>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</si>
  <si>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</si>
  <si>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</si>
  <si>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</si>
  <si>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</si>
  <si>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</si>
  <si>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</si>
  <si>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</si>
  <si>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</si>
  <si>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</si>
  <si>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</si>
  <si>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</si>
  <si>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</si>
  <si>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</si>
  <si>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</si>
  <si>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</si>
  <si>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</si>
  <si>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</si>
  <si>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</si>
  <si>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</si>
  <si>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</si>
  <si>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</si>
  <si>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</si>
  <si>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</si>
  <si>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</si>
  <si>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</si>
  <si>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</si>
  <si>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</si>
  <si>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</si>
  <si>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</si>
  <si>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</si>
  <si>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</si>
  <si>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</si>
  <si>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</si>
  <si>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</si>
  <si>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</si>
  <si>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</si>
  <si>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</si>
  <si>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</si>
  <si>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</si>
  <si>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</si>
  <si>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</si>
  <si>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</si>
  <si>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</si>
  <si>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</si>
  <si>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</si>
  <si>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</si>
  <si>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</si>
  <si>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</si>
  <si>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</si>
  <si>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</si>
  <si>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</si>
  <si>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</si>
  <si>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</si>
  <si>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</si>
  <si>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</si>
  <si>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</si>
  <si>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</si>
  <si>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</si>
  <si>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</si>
  <si>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</si>
  <si>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</si>
  <si>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</si>
  <si>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</si>
  <si>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</si>
  <si>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</si>
  <si>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</si>
  <si>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</si>
  <si>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</si>
  <si>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</si>
  <si>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</si>
  <si>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</si>
  <si>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</si>
  <si>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</si>
  <si>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</si>
  <si>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</si>
  <si>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</si>
  <si>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</si>
  <si>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</si>
  <si>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</si>
  <si>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</si>
  <si>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</si>
  <si>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</si>
  <si>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</si>
  <si>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</si>
  <si>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</si>
  <si>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</si>
  <si>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</si>
  <si>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</si>
  <si>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</si>
  <si>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</si>
  <si>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</si>
  <si>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</si>
  <si>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</si>
  <si>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</si>
  <si>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</si>
  <si>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</si>
  <si>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</si>
  <si>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</si>
  <si>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</si>
  <si>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</si>
  <si>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</si>
  <si>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</si>
  <si>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</si>
  <si>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</si>
  <si>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</si>
  <si>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</si>
  <si>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</si>
  <si>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</si>
  <si>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</si>
  <si>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</si>
  <si>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</si>
  <si>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</si>
  <si>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</si>
  <si>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</si>
  <si>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</si>
  <si>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</si>
  <si>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</si>
  <si>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</si>
  <si>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</si>
  <si>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</si>
  <si>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</si>
  <si>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</si>
  <si>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</si>
  <si>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</si>
  <si>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</si>
  <si>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</si>
  <si>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</si>
  <si>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</si>
  <si>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</si>
  <si>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</si>
  <si>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</si>
  <si>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</si>
  <si>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</si>
  <si>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</si>
  <si>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</si>
  <si>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</si>
  <si>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</si>
  <si>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</si>
  <si>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</si>
  <si>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</si>
  <si>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</si>
  <si>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</si>
  <si>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</si>
  <si>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</si>
  <si>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</si>
  <si>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</si>
  <si>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</si>
  <si>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</si>
  <si>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</si>
  <si>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</si>
  <si>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</si>
  <si>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</si>
  <si>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</si>
  <si>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</si>
  <si>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</si>
  <si>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</si>
  <si>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</si>
  <si>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</si>
  <si>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</si>
  <si>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</si>
  <si>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</si>
  <si>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</si>
  <si>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</si>
  <si>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</si>
  <si>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</si>
  <si>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</si>
  <si>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</si>
  <si>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</si>
  <si>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</si>
  <si>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</si>
  <si>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</si>
  <si>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</si>
  <si>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</si>
  <si>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</si>
  <si>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</si>
  <si>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</si>
  <si>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</si>
  <si>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</si>
  <si>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</si>
  <si>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</si>
  <si>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</si>
  <si>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</si>
  <si>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</si>
  <si>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</si>
  <si>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</si>
  <si>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</si>
  <si>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</si>
  <si>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</si>
  <si>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</si>
  <si>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</si>
  <si>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</si>
  <si>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</si>
  <si>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</si>
  <si>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</si>
  <si>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</si>
  <si>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</si>
  <si>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</si>
  <si>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</si>
  <si>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</si>
  <si>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</si>
  <si>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</si>
  <si>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</si>
  <si>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</si>
  <si>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</si>
  <si>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</si>
  <si>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</si>
  <si>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</si>
  <si>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</si>
  <si>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</si>
  <si>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</si>
  <si>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</si>
  <si>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</si>
  <si>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</si>
  <si>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</si>
  <si>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</si>
  <si>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</si>
  <si>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</si>
  <si>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</si>
  <si>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</si>
  <si>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</si>
  <si>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</si>
  <si>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</si>
  <si>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</si>
  <si>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</si>
  <si>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</si>
  <si>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</si>
  <si>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</si>
  <si>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</si>
  <si>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</si>
  <si>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</si>
  <si>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</si>
  <si>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</si>
  <si>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</si>
  <si>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</si>
  <si>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</si>
  <si>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</si>
  <si>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</si>
  <si>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</si>
  <si>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</si>
  <si>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</si>
  <si>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</si>
  <si>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</si>
  <si>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</si>
  <si>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</si>
  <si>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</si>
  <si>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</si>
  <si>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</si>
  <si>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</si>
  <si>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</si>
  <si>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</si>
  <si>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</si>
  <si>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</si>
  <si>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</si>
  <si>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</si>
  <si>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</si>
  <si>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</si>
  <si>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</si>
  <si>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</si>
  <si>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</si>
  <si>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</si>
  <si>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</si>
  <si>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</si>
  <si>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</si>
  <si>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</si>
  <si>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</si>
  <si>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</si>
  <si>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</si>
  <si>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</si>
  <si>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</si>
  <si>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</si>
  <si>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</si>
  <si>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</si>
  <si>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</si>
  <si>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</si>
  <si>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</si>
  <si>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</si>
  <si>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</si>
  <si>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</si>
  <si>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</si>
  <si>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</si>
  <si>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</si>
  <si>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</si>
  <si>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</si>
  <si>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</si>
  <si>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</si>
  <si>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</si>
  <si>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</si>
  <si>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</si>
  <si>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</si>
  <si>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</si>
  <si>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</si>
  <si>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</si>
  <si>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</si>
  <si>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</si>
  <si>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</si>
  <si>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</si>
  <si>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</si>
  <si>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</si>
  <si>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</si>
  <si>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</si>
  <si>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</si>
  <si>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</si>
  <si>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</si>
  <si>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</si>
  <si>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</si>
  <si>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</si>
  <si>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</si>
  <si>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</si>
  <si>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</si>
  <si>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</si>
  <si>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</si>
  <si>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</si>
  <si>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</si>
  <si>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</si>
  <si>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</si>
  <si>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</si>
  <si>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</si>
  <si>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</si>
  <si>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</si>
  <si>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</si>
  <si>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</si>
  <si>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</si>
  <si>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</si>
  <si>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</si>
  <si>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</si>
  <si>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</si>
  <si>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</si>
  <si>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</si>
  <si>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</si>
  <si>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</si>
  <si>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</si>
  <si>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</si>
  <si>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</si>
  <si>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</si>
  <si>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</si>
  <si>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</si>
  <si>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</si>
  <si>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</si>
  <si>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</si>
  <si>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</si>
  <si>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</si>
  <si>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</si>
  <si>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</si>
  <si>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</si>
  <si>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</si>
  <si>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</si>
  <si>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</si>
  <si>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</si>
  <si>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</si>
  <si>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</si>
  <si>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</si>
  <si>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</si>
  <si>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</si>
  <si>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</si>
  <si>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</si>
  <si>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</si>
  <si>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</si>
  <si>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</si>
  <si>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</si>
  <si>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</si>
  <si>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</si>
  <si>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</si>
  <si>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</si>
  <si>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</si>
  <si>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</si>
  <si>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</si>
  <si>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</si>
  <si>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</si>
  <si>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</si>
  <si>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</si>
  <si>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</si>
  <si>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</si>
  <si>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</si>
  <si>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</si>
  <si>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</si>
  <si>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</si>
  <si>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</si>
  <si>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</si>
  <si>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</si>
  <si>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</si>
  <si>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</si>
  <si>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</si>
  <si>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</si>
  <si>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</si>
  <si>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</si>
  <si>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</si>
  <si>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</si>
  <si>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</si>
  <si>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</si>
  <si>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</si>
  <si>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</si>
  <si>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</si>
  <si>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</si>
  <si>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</si>
  <si>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</si>
  <si>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</si>
  <si>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</si>
  <si>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</si>
  <si>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</si>
  <si>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</si>
  <si>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</si>
  <si>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</si>
  <si>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</si>
  <si>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</si>
  <si>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</si>
  <si>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</si>
  <si>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</si>
  <si>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</si>
  <si>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</si>
  <si>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</si>
  <si>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</si>
  <si>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</si>
  <si>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</si>
  <si>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</si>
  <si>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</si>
  <si>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</si>
  <si>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</si>
  <si>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</si>
  <si>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</si>
  <si>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</si>
  <si>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</si>
  <si>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</si>
  <si>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</si>
  <si>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</si>
  <si>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</si>
  <si>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</si>
  <si>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</si>
  <si>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</si>
  <si>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</si>
  <si>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</si>
  <si>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</si>
  <si>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</si>
  <si>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</si>
  <si>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</si>
  <si>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</si>
  <si>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</si>
  <si>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</si>
  <si>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</si>
  <si>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</si>
  <si>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</si>
  <si>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</si>
  <si>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</si>
  <si>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</si>
  <si>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</si>
  <si>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</si>
  <si>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</si>
  <si>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</si>
  <si>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</si>
  <si>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</si>
  <si>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</si>
  <si>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</si>
  <si>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</si>
  <si>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</si>
  <si>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</si>
  <si>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</si>
  <si>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</si>
  <si>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</si>
  <si>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</si>
  <si>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</si>
  <si>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</si>
  <si>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</si>
  <si>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</si>
  <si>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</si>
  <si>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</si>
  <si>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</si>
  <si>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</si>
  <si>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</si>
  <si>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</si>
  <si>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</si>
  <si>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</si>
  <si>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</si>
  <si>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</si>
  <si>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</si>
  <si>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</si>
  <si>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</si>
  <si>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</si>
  <si>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</si>
  <si>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</si>
  <si>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</si>
  <si>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</si>
  <si>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</si>
  <si>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</si>
  <si>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</si>
  <si>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</si>
  <si>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</si>
  <si>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</si>
  <si>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</si>
  <si>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</si>
  <si>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</si>
  <si>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</si>
  <si>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</si>
  <si>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</si>
  <si>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</si>
  <si>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</si>
  <si>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</si>
  <si>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</si>
  <si>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</si>
  <si>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</si>
  <si>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</si>
  <si>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</si>
  <si>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</si>
  <si>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</si>
  <si>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</si>
  <si>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</si>
  <si>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</si>
  <si>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</si>
  <si>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</si>
  <si>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</si>
  <si>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</si>
  <si>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</si>
  <si>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</si>
  <si>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</si>
  <si>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</si>
  <si>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</si>
  <si>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</si>
  <si>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</si>
  <si>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</si>
  <si>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</si>
  <si>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</si>
  <si>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</si>
  <si>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</si>
  <si>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</si>
  <si>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</si>
  <si>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</si>
  <si>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</si>
  <si>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</si>
  <si>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</si>
  <si>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</si>
  <si>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</si>
  <si>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</si>
  <si>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</si>
  <si>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</si>
  <si>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</si>
  <si>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</si>
  <si>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</si>
  <si>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</si>
  <si>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</si>
  <si>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</si>
  <si>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</si>
  <si>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</si>
  <si>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</si>
  <si>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</si>
  <si>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</si>
  <si>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</si>
  <si>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</si>
  <si>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</si>
  <si>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</si>
  <si>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</si>
  <si>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</si>
  <si>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</si>
  <si>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</si>
  <si>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</si>
  <si>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</si>
  <si>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</si>
  <si>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</si>
  <si>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</si>
  <si>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</si>
  <si>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</si>
  <si>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</si>
  <si>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</si>
  <si>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</si>
  <si>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</si>
  <si>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</si>
  <si>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</si>
  <si>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</si>
  <si>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</si>
  <si>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</si>
  <si>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</si>
  <si>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</si>
  <si>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</si>
  <si>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</si>
  <si>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</si>
  <si>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</si>
  <si>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</si>
  <si>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</si>
  <si>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</si>
  <si>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</si>
  <si>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</si>
  <si>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</si>
  <si>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</si>
  <si>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</si>
  <si>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</si>
  <si>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</si>
  <si>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</si>
  <si>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</si>
  <si>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</si>
  <si>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</si>
  <si>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</si>
  <si>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</si>
  <si>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</si>
  <si>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</si>
  <si>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</si>
  <si>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</si>
  <si>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</si>
  <si>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</si>
  <si>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</si>
  <si>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</si>
  <si>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</si>
  <si>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</si>
  <si>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</si>
  <si>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</si>
  <si>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</si>
  <si>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</si>
  <si>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</si>
  <si>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</si>
  <si>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</si>
  <si>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</si>
  <si>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</si>
  <si>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</si>
  <si>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</si>
  <si>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</si>
  <si>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</si>
  <si>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</si>
  <si>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</si>
  <si>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</si>
  <si>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</si>
  <si>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</si>
  <si>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</si>
  <si>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</si>
  <si>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</si>
  <si>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</si>
  <si>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</si>
  <si>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</si>
  <si>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</si>
  <si>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</si>
  <si>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</si>
  <si>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</si>
  <si>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</si>
  <si>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</si>
  <si>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</si>
  <si>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</si>
  <si>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</si>
  <si>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</si>
  <si>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</si>
  <si>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</si>
  <si>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</si>
  <si>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</si>
  <si>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</si>
  <si>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</si>
  <si>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</si>
  <si>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 xml:space="preserve">       М.П.</t>
  </si>
  <si>
    <t>«______»________________ 20___ г</t>
  </si>
  <si>
    <t>Главный бухгалтер  ________________</t>
  </si>
  <si>
    <t>Руководитель   _____________________</t>
  </si>
  <si>
    <t>34</t>
  </si>
  <si>
    <t>Социальные пособия, предоставляемые работодателями в денежной форме</t>
  </si>
  <si>
    <t>31</t>
  </si>
  <si>
    <t>47</t>
  </si>
  <si>
    <t>33</t>
  </si>
  <si>
    <t>Социальные пособия работодателей</t>
  </si>
  <si>
    <t>32</t>
  </si>
  <si>
    <t>СОЦИАЛЬНЫЕ ПОСОБИЯ</t>
  </si>
  <si>
    <t>00</t>
  </si>
  <si>
    <t>Прочие расходы на приобретение товаров и услуг</t>
  </si>
  <si>
    <t>990</t>
  </si>
  <si>
    <t>99</t>
  </si>
  <si>
    <t>42</t>
  </si>
  <si>
    <t>29</t>
  </si>
  <si>
    <t>Информационные и коммуникационные услуги</t>
  </si>
  <si>
    <t>92</t>
  </si>
  <si>
    <t>28</t>
  </si>
  <si>
    <t>Телефонные, телеграфные и почтовые услуги</t>
  </si>
  <si>
    <t>Телефонные, телекоммуникационные и информационные услуги</t>
  </si>
  <si>
    <t>Другие расходы на приобретение товаров и услуг</t>
  </si>
  <si>
    <t>Топливо и ГСМ</t>
  </si>
  <si>
    <t>Прочие материальные оборотные средства</t>
  </si>
  <si>
    <t>Расходы запасов материальных оборотных средств</t>
  </si>
  <si>
    <t>Нежилые здания</t>
  </si>
  <si>
    <t>Здания</t>
  </si>
  <si>
    <t>Расходы по аренде</t>
  </si>
  <si>
    <t>Транспортные средства</t>
  </si>
  <si>
    <t>Машины, оборудования и техника</t>
  </si>
  <si>
    <t>Содержание и текущий ремонт</t>
  </si>
  <si>
    <t>Электроэнергия</t>
  </si>
  <si>
    <t>Коммунальные услуги</t>
  </si>
  <si>
    <t>В пределах республики</t>
  </si>
  <si>
    <t>13</t>
  </si>
  <si>
    <t>Командировочные расходы</t>
  </si>
  <si>
    <t>10</t>
  </si>
  <si>
    <t>РАСХОДЫ ПО ТОВАРАМ И УСЛУГАМ</t>
  </si>
  <si>
    <t>IV-группа "Другие расходы"</t>
  </si>
  <si>
    <t>Единый социальный платеж</t>
  </si>
  <si>
    <t>41</t>
  </si>
  <si>
    <t>09</t>
  </si>
  <si>
    <t>Реально производимые взносы/отчисления на социальные нужды</t>
  </si>
  <si>
    <t>08</t>
  </si>
  <si>
    <t>Взносы / отчисления на социальные нужды</t>
  </si>
  <si>
    <t>07</t>
  </si>
  <si>
    <t>II-группа "Начисления на заработную плату"</t>
  </si>
  <si>
    <t>06</t>
  </si>
  <si>
    <t>Пособия по временной нетрудоспособности</t>
  </si>
  <si>
    <t>120</t>
  </si>
  <si>
    <t>05</t>
  </si>
  <si>
    <t>Пособия</t>
  </si>
  <si>
    <t>04</t>
  </si>
  <si>
    <t>Основная заработная плата</t>
  </si>
  <si>
    <t>03</t>
  </si>
  <si>
    <t>Заработная плата в денежной форме</t>
  </si>
  <si>
    <t>02</t>
  </si>
  <si>
    <t>Заработная плата</t>
  </si>
  <si>
    <t>01</t>
  </si>
  <si>
    <t>I-группа "Заработная плата и приравненные к ней платежи"</t>
  </si>
  <si>
    <t>ВСЕГО</t>
  </si>
  <si>
    <t>Б</t>
  </si>
  <si>
    <t>А</t>
  </si>
  <si>
    <t>Всего 
фактические 
расходы</t>
  </si>
  <si>
    <t>Всего 
кассовых 
расходов</t>
  </si>
  <si>
    <t>Профинан-
сировано 
за отчетный 
период</t>
  </si>
  <si>
    <t xml:space="preserve">Утвержденный
(уточненный)
план </t>
  </si>
  <si>
    <t>Код строки</t>
  </si>
  <si>
    <t>Наименование расходов</t>
  </si>
  <si>
    <t>Элемент</t>
  </si>
  <si>
    <t>Статья и
 подстатья</t>
  </si>
  <si>
    <t>Категория</t>
  </si>
  <si>
    <t>100010860262777043303358001</t>
  </si>
  <si>
    <t>Л/С:</t>
  </si>
  <si>
    <t xml:space="preserve">Еденица измерения: тыс. сум </t>
  </si>
  <si>
    <t>Уровень бюджета:</t>
  </si>
  <si>
    <t>Министерство:</t>
  </si>
  <si>
    <t xml:space="preserve">Отчетный период: </t>
  </si>
  <si>
    <t>Раздел   7043   подраздел   303   глава   358</t>
  </si>
  <si>
    <t xml:space="preserve">          </t>
  </si>
  <si>
    <t>Наименование организации:</t>
  </si>
  <si>
    <t>О Т Ч Е Т
об исполнении сметы расходов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</si>
  <si>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</si>
  <si>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Таксимланадиган тушумлар (4-014-10)</t>
  </si>
  <si>
    <t>Внебюджетные фонды министерств и ведомств, формируемые за счет отчислений (4-010-10)</t>
  </si>
  <si>
    <t>2.2 Поступления за счет остатка прошлого года</t>
  </si>
  <si>
    <t>2.1 Поступило доходов (поступлений) за отчетный период</t>
  </si>
  <si>
    <t>2. Поступления доходов (поступлений) в отчетный период - всего</t>
  </si>
  <si>
    <t>1. Остаток средств на начало года</t>
  </si>
  <si>
    <t>Наименования поступлений</t>
  </si>
  <si>
    <t>Единица измерения тыс. сум</t>
  </si>
  <si>
    <t>Организация :</t>
  </si>
  <si>
    <t>по состоянию на 01.10.2024</t>
  </si>
  <si>
    <t>о движении прочих внебюджетных средств</t>
  </si>
  <si>
    <t>ОТЧЕТ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</si>
  <si>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</si>
  <si>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X</t>
  </si>
  <si>
    <t>4.1 Остаток средств на транзитном счете на конец отчетного периода</t>
  </si>
  <si>
    <t>4. Остаток средств на конец отчетного периода</t>
  </si>
  <si>
    <t>3.2 Возврат остатка(9919, 9818)</t>
  </si>
  <si>
    <t>3.1 Кассовые расходы</t>
  </si>
  <si>
    <t>3. Кассовые расходы, осушествленные в отчетном периоде - всего</t>
  </si>
  <si>
    <t>190</t>
  </si>
  <si>
    <t>48</t>
  </si>
  <si>
    <t>Прочие расходы</t>
  </si>
  <si>
    <t>Различные прочие расходы</t>
  </si>
  <si>
    <t>Текущие</t>
  </si>
  <si>
    <t>ДРУГИЕ РАСХОДЫ</t>
  </si>
  <si>
    <t>4014-10</t>
  </si>
  <si>
    <t>4010-10</t>
  </si>
  <si>
    <t>по кодам классификация источников средств и уровней бюджетов</t>
  </si>
  <si>
    <t>Статья и подстатья</t>
  </si>
  <si>
    <t>А.  К А С С О В Ы Е    Р А С Х О Д Ы</t>
  </si>
  <si>
    <t>Р А С Ш И Ф Р О В К А    Р А С Х О Д О В</t>
  </si>
  <si>
    <t>«___» ________________20__ год</t>
  </si>
  <si>
    <t>М. П.</t>
  </si>
  <si>
    <t xml:space="preserve">Главный бухгалтер _______________ </t>
  </si>
  <si>
    <t>Руководитель ___________</t>
  </si>
  <si>
    <t>Б.    Ф А К Т И Ч Е С К И Е      Р А С Х О Д Ы</t>
  </si>
  <si>
    <t>____ ______________ 20____ год</t>
  </si>
  <si>
    <t>М.П</t>
  </si>
  <si>
    <t>Главный бухгалтер ____________________</t>
  </si>
  <si>
    <t>Руководитель _______________</t>
  </si>
  <si>
    <t>140</t>
  </si>
  <si>
    <t>Расходы заклада за участие в электронных государственных закупках</t>
  </si>
  <si>
    <t>110</t>
  </si>
  <si>
    <t>Кадастровые, землеустроительные и топографо-геодезические, картографические работы</t>
  </si>
  <si>
    <t>54</t>
  </si>
  <si>
    <t>43</t>
  </si>
  <si>
    <t>Прочая техника</t>
  </si>
  <si>
    <t>920</t>
  </si>
  <si>
    <t xml:space="preserve">Компьютерное оборудование, вычислительная, аудио-видео техника, информационная технология и принадлежности </t>
  </si>
  <si>
    <t>910</t>
  </si>
  <si>
    <t>Мебель и офисное оборудование</t>
  </si>
  <si>
    <t>900</t>
  </si>
  <si>
    <t>Прочие машины и оборудование</t>
  </si>
  <si>
    <t>Приобретение основных средств</t>
  </si>
  <si>
    <t>РАСХОДЫ ПО ОСНОВНЫМ СРЕДСТВАМ</t>
  </si>
  <si>
    <t>91</t>
  </si>
  <si>
    <t>Расходы на обучение</t>
  </si>
  <si>
    <t>Продуктов питания</t>
  </si>
  <si>
    <t>Товарно-материальных запасов (кроме бумаги)</t>
  </si>
  <si>
    <t>Товарно-материальных запасов</t>
  </si>
  <si>
    <t>Связанные с зарубежными поездками</t>
  </si>
  <si>
    <t>Фактические расходы (по субсчету 741000)</t>
  </si>
  <si>
    <t>Кассовые расходы-всего</t>
  </si>
  <si>
    <t>элемент</t>
  </si>
  <si>
    <t>статья и подстатья</t>
  </si>
  <si>
    <t>категория</t>
  </si>
  <si>
    <t>Расшифровка расходов</t>
  </si>
  <si>
    <t>4. Остаток денежных средств на конец отчетного периода</t>
  </si>
  <si>
    <t>д) от сэкономленных бюджетных средств в конце последнего рабочего дня отчетного квартала</t>
  </si>
  <si>
    <t>г) другие поступления</t>
  </si>
  <si>
    <t>в) от спонсорской (безвозмездной) помощи бюджетным организациям, оказываемой юридическими и физическими лицами</t>
  </si>
  <si>
    <t>б) от предоставления в аренду временно не используемых помещений и другого государственного имущества</t>
  </si>
  <si>
    <t>а) от производства и реализации товаров (работ, услуг)</t>
  </si>
  <si>
    <t>в том числе:</t>
  </si>
  <si>
    <t>2. Поступления доходов в отчетный период - всего</t>
  </si>
  <si>
    <t>1. Остаток денежных средств на начало года</t>
  </si>
  <si>
    <t>Сумма</t>
  </si>
  <si>
    <t>Показатели</t>
  </si>
  <si>
    <t>400110860262777043303358001</t>
  </si>
  <si>
    <t xml:space="preserve">Л/С: </t>
  </si>
  <si>
    <t>тыс. сум</t>
  </si>
  <si>
    <t>Единица измерения:</t>
  </si>
  <si>
    <t>Республиканский</t>
  </si>
  <si>
    <t>Периодичность:</t>
  </si>
  <si>
    <t>ОТЧЕТ
о движении денежных средств по Фонду развития бюджетной организации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</si>
  <si>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</si>
  <si>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9916</t>
  </si>
  <si>
    <t>Пуллик хизматлардан тушган маблағлар суммаси</t>
  </si>
  <si>
    <t>9910</t>
  </si>
  <si>
    <t>Ташкилот балансида мавжуд махсус хизмат автомашиналари сони</t>
  </si>
  <si>
    <t>9909</t>
  </si>
  <si>
    <t>Ташкилот балансида мавжуд навбатчи хизмат автомашиналари сони</t>
  </si>
  <si>
    <t>9908</t>
  </si>
  <si>
    <t>Ташкилот балансида мавжуд шахсий бириктирилган хизмат автомашиналари сони</t>
  </si>
  <si>
    <t>9907</t>
  </si>
  <si>
    <t>Белгиланган лимит бўйича хизмат автомашиналари сони</t>
  </si>
  <si>
    <t>9906</t>
  </si>
  <si>
    <t>Ташкилот балансида мавжуд хизмат автомашиналари сони</t>
  </si>
  <si>
    <t>9905</t>
  </si>
  <si>
    <t>Ташкилотнинг бино иншоот ёки ер майдонларини ижарага беришдан тушган тушум суммаси</t>
  </si>
  <si>
    <t>9904</t>
  </si>
  <si>
    <t>Ташкилотда ҳомиладорлик ва туғиш бўйича нафақа олувчи ходимлар сони</t>
  </si>
  <si>
    <t>9111</t>
  </si>
  <si>
    <t>Ижарага берилган майдон ҳажми</t>
  </si>
  <si>
    <t>9110</t>
  </si>
  <si>
    <t>Иморатлар ва иншоотлар майдони ҳажми (м2)</t>
  </si>
  <si>
    <t>9100</t>
  </si>
  <si>
    <t>Ташкилот умумий ер майдони ҳажми (га)</t>
  </si>
  <si>
    <t>9000</t>
  </si>
  <si>
    <t>Ташкилотга тегишли бошқа миқдор кўрсаткичлари</t>
  </si>
  <si>
    <t>6913</t>
  </si>
  <si>
    <t>Моддий рағбатлантириш жамғармаси суммаси</t>
  </si>
  <si>
    <t>6130</t>
  </si>
  <si>
    <t>Ҳомиладорлик ва туғиш бўйича нафақа (4711150)</t>
  </si>
  <si>
    <t>6110</t>
  </si>
  <si>
    <t>Асосий иш ҳақи (4111100)</t>
  </si>
  <si>
    <t>6100</t>
  </si>
  <si>
    <t>Ташкилотнинг сақлаш харажатлари суммаси</t>
  </si>
  <si>
    <t>6000</t>
  </si>
  <si>
    <t>Ташкилотнинг сақлаш харажатлари миқдор кўрсаткичлари</t>
  </si>
  <si>
    <t>5400</t>
  </si>
  <si>
    <t>Техник ва хизмат кўрсатувчи ходимлар сони</t>
  </si>
  <si>
    <t>5300</t>
  </si>
  <si>
    <t>Ишлаб чиқариш ходимлари сони</t>
  </si>
  <si>
    <t>5200</t>
  </si>
  <si>
    <t>Мутахассис ходимлар сони</t>
  </si>
  <si>
    <t>5100</t>
  </si>
  <si>
    <t>Бошқарув ходимлари сони</t>
  </si>
  <si>
    <t>5000</t>
  </si>
  <si>
    <t>Ташкилотда ходимлар (жисмоний шахслар) сони бўйича кўрсаткичлар</t>
  </si>
  <si>
    <t>4400</t>
  </si>
  <si>
    <t>Техник ва хизмат кўрсатувчи ходимлар штат бирлик (ставка)лари сони</t>
  </si>
  <si>
    <t>4300</t>
  </si>
  <si>
    <t>Ишлаб чиқариш ходимлари штат бирлик (ставка)лари сони</t>
  </si>
  <si>
    <t>4200</t>
  </si>
  <si>
    <t>Мутахассислар штат бирлик (ставка)лари сони</t>
  </si>
  <si>
    <t>4100</t>
  </si>
  <si>
    <t>Бошқарув ходимлари штат бирлик (ставка)лари сони</t>
  </si>
  <si>
    <t>4000</t>
  </si>
  <si>
    <t>Ташкилотда штат бирлик (ставка)лари сони бўйича кўрсаткичлар</t>
  </si>
  <si>
    <t>1120</t>
  </si>
  <si>
    <t>Юридик шахс мақомига эга бўлмаган ташкилотлар сони</t>
  </si>
  <si>
    <t>Юридик шахс мақомига эга ташкилотлар сони</t>
  </si>
  <si>
    <t>1100</t>
  </si>
  <si>
    <t>Ташкилот сони</t>
  </si>
  <si>
    <t>бажарилиши</t>
  </si>
  <si>
    <t>йиллик режа</t>
  </si>
  <si>
    <t>йил (чорак) охирига</t>
  </si>
  <si>
    <t>йил бошига</t>
  </si>
  <si>
    <t>Ўртача йиллик миқдори</t>
  </si>
  <si>
    <t>Ҳақиқий борлиги</t>
  </si>
  <si>
    <t>Тоифалар</t>
  </si>
  <si>
    <t>Асосий кўрсаткичлар</t>
  </si>
  <si>
    <t>(минг сўмда)</t>
  </si>
  <si>
    <t>Район</t>
  </si>
  <si>
    <t>Бюджет тури</t>
  </si>
  <si>
    <t/>
  </si>
  <si>
    <t>Ташкилот типи</t>
  </si>
  <si>
    <t>Боб</t>
  </si>
  <si>
    <t>Кичик бўлим</t>
  </si>
  <si>
    <t xml:space="preserve">Бўлим     </t>
  </si>
  <si>
    <t>Вазирлар Махкамаси хузуридаги Саноат, радиация ва ядро хавфсизлиги кўмитаси</t>
  </si>
  <si>
    <t>Вазирлик (идора)</t>
  </si>
  <si>
    <t>Квартальный</t>
  </si>
  <si>
    <t xml:space="preserve">Даврийлиги: </t>
  </si>
  <si>
    <t xml:space="preserve">Ташкилот номи </t>
  </si>
  <si>
    <t>йил ҳолатига</t>
  </si>
  <si>
    <t>ҲИСОБОТ</t>
  </si>
  <si>
    <t>Илмий-тадқиқот ташкилотлари ва грант олувчилар бўйича штатларга доир режанинг бажарилиши тўғрисида</t>
  </si>
  <si>
    <t>Всего:</t>
  </si>
  <si>
    <t>Итого по группам расходов:</t>
  </si>
  <si>
    <t>4821190</t>
  </si>
  <si>
    <t>Электрон давлат харидларида иштирок этиш учун закалат тулови харажатлари</t>
  </si>
  <si>
    <t>4821140</t>
  </si>
  <si>
    <t>4821100</t>
  </si>
  <si>
    <t>4821000</t>
  </si>
  <si>
    <t>4820000</t>
  </si>
  <si>
    <t>4800000</t>
  </si>
  <si>
    <t>4299990</t>
  </si>
  <si>
    <t>4299000</t>
  </si>
  <si>
    <t>4292200</t>
  </si>
  <si>
    <t>4292100</t>
  </si>
  <si>
    <t>4292000</t>
  </si>
  <si>
    <t>4290000</t>
  </si>
  <si>
    <t>4252500</t>
  </si>
  <si>
    <t>4252110</t>
  </si>
  <si>
    <t>4252100</t>
  </si>
  <si>
    <t>4252000</t>
  </si>
  <si>
    <t>4250000</t>
  </si>
  <si>
    <t>4242200</t>
  </si>
  <si>
    <t>4242000</t>
  </si>
  <si>
    <t>4240000</t>
  </si>
  <si>
    <t>4221000</t>
  </si>
  <si>
    <t>4220000</t>
  </si>
  <si>
    <t>4200000</t>
  </si>
  <si>
    <t>ДЕБИТОРСКАЯ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</si>
  <si>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</si>
  <si>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</si>
  <si>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</si>
  <si>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</si>
  <si>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</si>
  <si>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</si>
  <si>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</si>
  <si>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</si>
  <si>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</si>
  <si>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</si>
  <si>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Статья расходов</t>
  </si>
  <si>
    <t>№ п/п</t>
  </si>
  <si>
    <t>тыс. cум</t>
  </si>
  <si>
    <t>Отчетный период:</t>
  </si>
  <si>
    <t>358</t>
  </si>
  <si>
    <t>Глава: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</si>
  <si>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</si>
  <si>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</si>
  <si>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</si>
  <si>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</si>
  <si>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Руководитель _____________________</t>
  </si>
  <si>
    <t>4211000</t>
  </si>
  <si>
    <t>4210000</t>
  </si>
  <si>
    <t>4121100</t>
  </si>
  <si>
    <t>4121000</t>
  </si>
  <si>
    <t>4120000</t>
  </si>
  <si>
    <t>4711120</t>
  </si>
  <si>
    <t>4711100</t>
  </si>
  <si>
    <t>4111100</t>
  </si>
  <si>
    <t>4111000</t>
  </si>
  <si>
    <t>4110000</t>
  </si>
  <si>
    <t>КРЕДИТОРСКАЯ ЗАДОЛЖЕННОСТЬ: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</si>
</sst>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\ ##0.00\ _₽_-;\-* #\ ##0.00\ _₽_-;_-* &quot;-&quot;??\ _₽_-;_-@_-"/>
    <numFmt numFmtId="165" formatCode="_-* #,##0.0_р_._-;\-* #,##0.0_р_._-;_-* &quot;-&quot;??_р_._-;_-@_-"/>
    <numFmt numFmtId="166" formatCode="_-* #,##0.0_р_._-;\-* #,##0.0_р_._-;_-* &quot; &quot;??_р_._-;_-@_-"/>
    <numFmt numFmtId="167" formatCode="#,##0.00_ ;\-#,##0.00\ "/>
    <numFmt numFmtId="168" formatCode="_-* #,##0.00_р_._-;\-* #,##0.00_р_._-;_-* &quot;-&quot;??_р_._-;_-@_-"/>
    <numFmt numFmtId="169" formatCode="_-* #,##0.00_р_._-;\-* #,##0.00_р_._-;_-* &quot; &quot;??_р_._-;_-@_-"/>
    <numFmt numFmtId="170" formatCode="_-* #,##0.00\ _р_._-;\-* #,##0.00\ _р_._-;_-* &quot;-&quot;??\ _р_._-;_-@_-"/>
  </numFmts>
  <fonts count="3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164" fontId="6" fillId="0" borderId="0"/>
    <xf numFmtId="0" fontId="5" fillId="0" borderId="0"/>
    <xf numFmtId="0" fontId="7" fillId="0" borderId="0"/>
    <xf numFmtId="0" fontId="9" fillId="0" borderId="0"/>
    <xf numFmtId="165" fontId="7" fillId="0" borderId="0"/>
    <xf numFmtId="168" fontId="7" fillId="0" borderId="0"/>
    <xf numFmtId="0" fontId="29" fillId="0" borderId="0"/>
    <xf numFmtId="170" fontId="7" fillId="0" borderId="0"/>
  </cellStyleXfs>
  <cellXfs count="17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164" fontId="1" fillId="0" borderId="1" xfId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0" fontId="8" fillId="0" borderId="0" xfId="3" applyFont="1"/>
    <xf numFmtId="0" fontId="8" fillId="0" borderId="0" xfId="3" applyFont="1" applyAlignment="1">
      <alignment horizontal="center"/>
    </xf>
    <xf numFmtId="49" fontId="10" fillId="2" borderId="0" xfId="4" applyNumberFormat="1" applyFont="1" applyFill="1" applyAlignment="1">
      <alignment horizontal="left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left"/>
    </xf>
    <xf numFmtId="166" fontId="12" fillId="2" borderId="1" xfId="5" applyNumberFormat="1" applyFont="1" applyFill="1" applyBorder="1" applyAlignment="1">
      <alignment horizontal="center" vertical="center"/>
    </xf>
    <xf numFmtId="49" fontId="12" fillId="2" borderId="1" xfId="5" applyNumberFormat="1" applyFont="1" applyFill="1" applyBorder="1" applyAlignment="1">
      <alignment horizontal="center" vertical="center"/>
    </xf>
    <xf numFmtId="0" fontId="13" fillId="0" borderId="1" xfId="4" applyFont="1" applyBorder="1" applyAlignment="1">
      <alignment horizontal="left" vertical="center" wrapText="1"/>
    </xf>
    <xf numFmtId="49" fontId="14" fillId="0" borderId="1" xfId="3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5" fillId="0" borderId="0" xfId="3" applyFont="1"/>
    <xf numFmtId="166" fontId="16" fillId="2" borderId="1" xfId="5" applyNumberFormat="1" applyFont="1" applyFill="1" applyBorder="1" applyAlignment="1">
      <alignment horizontal="center" vertical="center"/>
    </xf>
    <xf numFmtId="49" fontId="16" fillId="2" borderId="1" xfId="5" applyNumberFormat="1" applyFont="1" applyFill="1" applyBorder="1" applyAlignment="1">
      <alignment horizontal="center" vertical="center"/>
    </xf>
    <xf numFmtId="0" fontId="17" fillId="0" borderId="1" xfId="4" applyFont="1" applyBorder="1" applyAlignment="1">
      <alignment horizontal="left" vertical="center" wrapText="1"/>
    </xf>
    <xf numFmtId="49" fontId="18" fillId="0" borderId="1" xfId="3" applyNumberFormat="1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9" fillId="2" borderId="1" xfId="4" applyFont="1" applyFill="1" applyBorder="1" applyAlignment="1">
      <alignment horizontal="center" vertical="top" wrapText="1"/>
    </xf>
    <xf numFmtId="0" fontId="10" fillId="2" borderId="1" xfId="4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textRotation="90"/>
    </xf>
    <xf numFmtId="0" fontId="8" fillId="0" borderId="1" xfId="3" applyFont="1" applyBorder="1" applyAlignment="1">
      <alignment horizontal="center" vertical="center" textRotation="90" wrapText="1"/>
    </xf>
    <xf numFmtId="167" fontId="7" fillId="0" borderId="1" xfId="3" applyNumberFormat="1" applyBorder="1" applyAlignment="1">
      <alignment horizontal="center" vertical="center"/>
    </xf>
    <xf numFmtId="167" fontId="19" fillId="2" borderId="1" xfId="6" applyNumberFormat="1" applyFont="1" applyFill="1" applyBorder="1" applyAlignment="1">
      <alignment horizontal="center" vertical="center"/>
    </xf>
    <xf numFmtId="167" fontId="19" fillId="2" borderId="4" xfId="6" applyNumberFormat="1" applyFont="1" applyFill="1" applyBorder="1" applyAlignment="1">
      <alignment horizontal="center" vertical="center"/>
    </xf>
    <xf numFmtId="0" fontId="21" fillId="0" borderId="5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21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169" fontId="16" fillId="2" borderId="1" xfId="6" applyNumberFormat="1" applyFont="1" applyFill="1" applyBorder="1" applyAlignment="1">
      <alignment horizontal="center" vertical="center"/>
    </xf>
    <xf numFmtId="49" fontId="23" fillId="0" borderId="4" xfId="3" applyNumberFormat="1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left" vertical="center" wrapText="1"/>
    </xf>
    <xf numFmtId="169" fontId="16" fillId="2" borderId="2" xfId="6" applyNumberFormat="1" applyFont="1" applyFill="1" applyBorder="1" applyAlignment="1">
      <alignment horizontal="center" vertical="center"/>
    </xf>
    <xf numFmtId="49" fontId="23" fillId="0" borderId="1" xfId="3" applyNumberFormat="1" applyFont="1" applyBorder="1" applyAlignment="1">
      <alignment horizontal="center" vertical="center" wrapText="1"/>
    </xf>
    <xf numFmtId="169" fontId="12" fillId="2" borderId="1" xfId="6" applyNumberFormat="1" applyFont="1" applyFill="1" applyBorder="1" applyAlignment="1">
      <alignment horizontal="center" vertical="center"/>
    </xf>
    <xf numFmtId="49" fontId="24" fillId="0" borderId="1" xfId="3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left" vertical="center" wrapText="1"/>
    </xf>
    <xf numFmtId="0" fontId="20" fillId="0" borderId="6" xfId="3" applyFont="1" applyBorder="1" applyAlignment="1">
      <alignment horizontal="center" vertical="center" wrapText="1"/>
    </xf>
    <xf numFmtId="168" fontId="8" fillId="0" borderId="0" xfId="3" applyNumberFormat="1" applyFont="1"/>
    <xf numFmtId="169" fontId="26" fillId="2" borderId="1" xfId="6" applyNumberFormat="1" applyFont="1" applyFill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0" fontId="13" fillId="2" borderId="1" xfId="4" applyFont="1" applyFill="1" applyBorder="1" applyAlignment="1">
      <alignment horizontal="left" vertical="center" wrapText="1"/>
    </xf>
    <xf numFmtId="169" fontId="27" fillId="2" borderId="1" xfId="6" applyNumberFormat="1" applyFont="1" applyFill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/>
    </xf>
    <xf numFmtId="0" fontId="17" fillId="2" borderId="1" xfId="4" applyFont="1" applyFill="1" applyBorder="1" applyAlignment="1">
      <alignment horizontal="left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textRotation="90" wrapText="1"/>
    </xf>
    <xf numFmtId="0" fontId="28" fillId="0" borderId="4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0" fontId="8" fillId="0" borderId="9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29" fillId="3" borderId="0" xfId="7" applyFill="1"/>
    <xf numFmtId="4" fontId="30" fillId="3" borderId="1" xfId="7" applyNumberFormat="1" applyFont="1" applyFill="1" applyBorder="1" applyAlignment="1">
      <alignment horizontal="center" vertical="center" wrapText="1"/>
    </xf>
    <xf numFmtId="0" fontId="30" fillId="3" borderId="1" xfId="7" applyFont="1" applyFill="1" applyBorder="1" applyAlignment="1">
      <alignment horizontal="center" vertical="center" wrapText="1"/>
    </xf>
    <xf numFmtId="0" fontId="31" fillId="3" borderId="1" xfId="7" applyFont="1" applyFill="1" applyBorder="1" applyAlignment="1">
      <alignment horizontal="center" vertical="center" wrapText="1"/>
    </xf>
    <xf numFmtId="0" fontId="32" fillId="3" borderId="0" xfId="7" applyFont="1" applyFill="1"/>
    <xf numFmtId="0" fontId="30" fillId="3" borderId="0" xfId="7" applyFont="1" applyFill="1"/>
    <xf numFmtId="0" fontId="30" fillId="3" borderId="2" xfId="7" applyFont="1" applyFill="1" applyBorder="1" applyAlignment="1">
      <alignment horizontal="center" vertical="center"/>
    </xf>
    <xf numFmtId="0" fontId="30" fillId="3" borderId="1" xfId="7" applyFont="1" applyFill="1" applyBorder="1" applyAlignment="1">
      <alignment horizontal="center" vertical="center"/>
    </xf>
    <xf numFmtId="0" fontId="30" fillId="3" borderId="4" xfId="7" applyFont="1" applyFill="1" applyBorder="1" applyAlignment="1">
      <alignment horizontal="center" vertical="center"/>
    </xf>
    <xf numFmtId="49" fontId="30" fillId="3" borderId="1" xfId="7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>
      <alignment horizontal="center" vertical="center" wrapText="1"/>
    </xf>
    <xf numFmtId="170" fontId="8" fillId="0" borderId="0" xfId="8" applyFont="1"/>
    <xf numFmtId="0" fontId="11" fillId="0" borderId="0" xfId="3" applyFont="1" applyAlignment="1">
      <alignment horizontal="left" vertical="center" wrapText="1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horizontal="center" vertical="center"/>
    </xf>
    <xf numFmtId="166" fontId="21" fillId="0" borderId="1" xfId="8" applyNumberFormat="1" applyFont="1" applyBorder="1" applyAlignment="1">
      <alignment horizontal="center" vertical="center"/>
    </xf>
    <xf numFmtId="166" fontId="19" fillId="0" borderId="1" xfId="8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left" vertical="center" wrapText="1"/>
    </xf>
    <xf numFmtId="0" fontId="11" fillId="0" borderId="0" xfId="3" applyFont="1" applyAlignment="1">
      <alignment vertical="center" wrapText="1"/>
    </xf>
    <xf numFmtId="0" fontId="11" fillId="0" borderId="1" xfId="3" applyFont="1" applyBorder="1" applyAlignment="1">
      <alignment horizontal="center" vertical="center"/>
    </xf>
    <xf numFmtId="166" fontId="11" fillId="0" borderId="1" xfId="8" applyNumberFormat="1" applyFont="1" applyBorder="1" applyAlignment="1">
      <alignment horizontal="center" vertical="center"/>
    </xf>
    <xf numFmtId="166" fontId="10" fillId="0" borderId="1" xfId="8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/>
    </xf>
    <xf numFmtId="0" fontId="22" fillId="0" borderId="0" xfId="3" applyFont="1"/>
    <xf numFmtId="0" fontId="11" fillId="0" borderId="0" xfId="3" applyFont="1" applyAlignment="1">
      <alignment wrapText="1"/>
    </xf>
    <xf numFmtId="166" fontId="19" fillId="0" borderId="1" xfId="8" applyNumberFormat="1" applyFont="1" applyBorder="1" applyAlignment="1">
      <alignment horizontal="left" vertical="center" wrapText="1"/>
    </xf>
    <xf numFmtId="166" fontId="10" fillId="0" borderId="1" xfId="8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0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top"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8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5" fillId="0" borderId="4" xfId="3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0" fontId="15" fillId="0" borderId="2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21" fillId="0" borderId="4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0" fontId="11" fillId="0" borderId="4" xfId="3" applyFont="1" applyBorder="1" applyAlignment="1">
      <alignment horizontal="left" vertical="center" wrapText="1"/>
    </xf>
    <xf numFmtId="0" fontId="11" fillId="0" borderId="3" xfId="3" applyFont="1" applyBorder="1" applyAlignment="1">
      <alignment horizontal="left" vertical="center" wrapText="1"/>
    </xf>
    <xf numFmtId="0" fontId="11" fillId="0" borderId="2" xfId="3" applyFont="1" applyBorder="1" applyAlignment="1">
      <alignment horizontal="left" vertical="center" wrapText="1"/>
    </xf>
    <xf numFmtId="0" fontId="8" fillId="0" borderId="0" xfId="3" applyFont="1" applyAlignment="1">
      <alignment horizontal="center" vertical="center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textRotation="90" wrapText="1"/>
    </xf>
    <xf numFmtId="0" fontId="20" fillId="0" borderId="6" xfId="3" applyFont="1" applyBorder="1" applyAlignment="1">
      <alignment horizontal="center" vertical="center" textRotation="90" wrapText="1"/>
    </xf>
    <xf numFmtId="0" fontId="20" fillId="0" borderId="7" xfId="3" applyFont="1" applyBorder="1" applyAlignment="1">
      <alignment horizontal="center" vertical="center" textRotation="90" wrapText="1"/>
    </xf>
    <xf numFmtId="0" fontId="20" fillId="0" borderId="1" xfId="3" applyFont="1" applyBorder="1" applyAlignment="1">
      <alignment horizontal="center" vertical="center" wrapText="1"/>
    </xf>
    <xf numFmtId="0" fontId="8" fillId="0" borderId="1" xfId="3" applyFont="1" applyBorder="1"/>
    <xf numFmtId="0" fontId="15" fillId="0" borderId="4" xfId="3" applyFont="1" applyBorder="1" applyAlignment="1">
      <alignment wrapText="1"/>
    </xf>
    <xf numFmtId="0" fontId="15" fillId="0" borderId="3" xfId="3" applyFont="1" applyBorder="1" applyAlignment="1">
      <alignment wrapText="1"/>
    </xf>
    <xf numFmtId="0" fontId="15" fillId="0" borderId="2" xfId="3" applyFont="1" applyBorder="1" applyAlignment="1">
      <alignment wrapText="1"/>
    </xf>
    <xf numFmtId="0" fontId="8" fillId="0" borderId="4" xfId="3" applyFont="1" applyBorder="1" applyAlignment="1">
      <alignment wrapText="1"/>
    </xf>
    <xf numFmtId="0" fontId="8" fillId="0" borderId="3" xfId="3" applyFont="1" applyBorder="1" applyAlignment="1">
      <alignment wrapText="1"/>
    </xf>
    <xf numFmtId="0" fontId="8" fillId="0" borderId="2" xfId="3" applyFont="1" applyBorder="1" applyAlignment="1">
      <alignment wrapText="1"/>
    </xf>
    <xf numFmtId="0" fontId="15" fillId="0" borderId="8" xfId="3" applyFont="1" applyBorder="1" applyAlignment="1">
      <alignment horizontal="center" vertical="center"/>
    </xf>
    <xf numFmtId="0" fontId="8" fillId="0" borderId="0" xfId="3" applyFont="1" applyAlignment="1">
      <alignment horizontal="left"/>
    </xf>
    <xf numFmtId="16" fontId="15" fillId="0" borderId="4" xfId="3" applyNumberFormat="1" applyFont="1" applyBorder="1" applyAlignment="1">
      <alignment wrapText="1"/>
    </xf>
    <xf numFmtId="0" fontId="15" fillId="0" borderId="4" xfId="3" applyFont="1" applyBorder="1" applyAlignment="1">
      <alignment horizontal="left" wrapText="1"/>
    </xf>
    <xf numFmtId="0" fontId="15" fillId="0" borderId="3" xfId="3" applyFont="1" applyBorder="1" applyAlignment="1">
      <alignment horizontal="left" wrapText="1"/>
    </xf>
    <xf numFmtId="0" fontId="15" fillId="0" borderId="2" xfId="3" applyFont="1" applyBorder="1" applyAlignment="1">
      <alignment horizontal="left" wrapText="1"/>
    </xf>
    <xf numFmtId="0" fontId="24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22" fillId="0" borderId="0" xfId="3" applyFont="1" applyAlignment="1">
      <alignment horizontal="center" vertical="center"/>
    </xf>
    <xf numFmtId="49" fontId="8" fillId="0" borderId="9" xfId="3" applyNumberFormat="1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0" fontId="22" fillId="0" borderId="0" xfId="3" applyFont="1" applyAlignment="1">
      <alignment horizontal="center"/>
    </xf>
    <xf numFmtId="49" fontId="8" fillId="0" borderId="0" xfId="3" applyNumberFormat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33" fillId="3" borderId="1" xfId="7" applyFont="1" applyFill="1" applyBorder="1" applyAlignment="1">
      <alignment horizontal="left" vertical="center" wrapText="1"/>
    </xf>
    <xf numFmtId="0" fontId="33" fillId="3" borderId="4" xfId="7" applyFont="1" applyFill="1" applyBorder="1" applyAlignment="1">
      <alignment horizontal="left" vertical="center" wrapText="1"/>
    </xf>
    <xf numFmtId="0" fontId="33" fillId="3" borderId="3" xfId="7" applyFont="1" applyFill="1" applyBorder="1" applyAlignment="1">
      <alignment horizontal="left" vertical="center" wrapText="1"/>
    </xf>
    <xf numFmtId="0" fontId="33" fillId="3" borderId="2" xfId="7" applyFont="1" applyFill="1" applyBorder="1" applyAlignment="1">
      <alignment horizontal="left" vertical="center" wrapText="1"/>
    </xf>
    <xf numFmtId="49" fontId="30" fillId="3" borderId="4" xfId="7" applyNumberFormat="1" applyFont="1" applyFill="1" applyBorder="1" applyAlignment="1">
      <alignment horizontal="left" vertical="center"/>
    </xf>
    <xf numFmtId="49" fontId="30" fillId="3" borderId="3" xfId="7" applyNumberFormat="1" applyFont="1" applyFill="1" applyBorder="1" applyAlignment="1">
      <alignment horizontal="left" vertical="center"/>
    </xf>
    <xf numFmtId="49" fontId="30" fillId="3" borderId="2" xfId="7" applyNumberFormat="1" applyFont="1" applyFill="1" applyBorder="1" applyAlignment="1">
      <alignment horizontal="left" vertical="center"/>
    </xf>
    <xf numFmtId="0" fontId="34" fillId="3" borderId="0" xfId="7" applyFont="1" applyFill="1" applyAlignment="1">
      <alignment horizontal="center" vertical="center" wrapText="1"/>
    </xf>
    <xf numFmtId="0" fontId="34" fillId="3" borderId="0" xfId="7" applyFont="1" applyFill="1" applyAlignment="1">
      <alignment horizontal="center" vertical="center"/>
    </xf>
    <xf numFmtId="0" fontId="31" fillId="3" borderId="1" xfId="7" applyFont="1" applyFill="1" applyBorder="1" applyAlignment="1">
      <alignment horizontal="center" vertical="center"/>
    </xf>
    <xf numFmtId="0" fontId="31" fillId="3" borderId="1" xfId="7" applyFont="1" applyFill="1" applyBorder="1" applyAlignment="1">
      <alignment horizontal="center" vertical="center" wrapText="1"/>
    </xf>
    <xf numFmtId="0" fontId="30" fillId="3" borderId="1" xfId="7" applyFont="1" applyFill="1" applyBorder="1" applyAlignment="1">
      <alignment horizontal="left" vertical="center" wrapText="1"/>
    </xf>
    <xf numFmtId="0" fontId="30" fillId="3" borderId="1" xfId="7" applyFont="1" applyFill="1" applyBorder="1" applyAlignment="1">
      <alignment horizontal="center" vertical="center" wrapText="1"/>
    </xf>
  </cellXfs>
  <cellStyles count="9">
    <cellStyle name="Гиперссылка" xfId="2" builtinId="8"/>
    <cellStyle name="Обычный" xfId="0" builtinId="0"/>
    <cellStyle name="Обычный 2" xfId="3" xr:uid="{41A23E7A-3B32-4008-AC85-1ED4FD41589A}"/>
    <cellStyle name="Обычный 3" xfId="7" xr:uid="{0B84A1B0-32E3-4003-80B8-B34F92D40BF5}"/>
    <cellStyle name="Обычный 4" xfId="4" xr:uid="{C79BE8E1-FA05-420D-A2C2-3D522B89F231}"/>
    <cellStyle name="Финансовый" xfId="1" builtinId="3"/>
    <cellStyle name="Финансовый 2" xfId="5" xr:uid="{6E3AC46B-C1B3-4C0E-BDC1-1DF9EDC50686}"/>
    <cellStyle name="Финансовый 3" xfId="6" xr:uid="{76765925-E30C-4052-93D5-638E0EE0DE39}"/>
    <cellStyle name="Финансовый 4" xfId="8" xr:uid="{227B5F4D-A26D-4C79-9F3D-704FE0046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61CA0DA3-F8FE-4989-B02C-0073A4CB0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ED3D511C-AA70-4F94-9655-6F49C6AE2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D2229D2-72EC-4E7A-8A0C-FAB9262B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B6C98365-0AF3-431B-8FF9-D69587008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21CA7E5C-148E-4FFE-8599-FA06A82F0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view="pageBreakPreview" topLeftCell="A82" zoomScaleNormal="100" workbookViewId="0">
      <selection activeCell="M282" sqref="M282"/>
    </sheetView>
  </sheetViews>
  <sheetFormatPr defaultColWidth="9" defaultRowHeight="15.75" x14ac:dyDescent="0.2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 x14ac:dyDescent="0.25">
      <c r="C1" s="106" t="s">
        <v>0</v>
      </c>
      <c r="D1" s="106"/>
    </row>
    <row r="2" spans="1:4" x14ac:dyDescent="0.25">
      <c r="C2" s="107" t="s">
        <v>1</v>
      </c>
      <c r="D2" s="107"/>
    </row>
    <row r="3" spans="1:4" x14ac:dyDescent="0.25">
      <c r="D3" s="4" t="s">
        <v>2</v>
      </c>
    </row>
    <row r="5" spans="1:4" x14ac:dyDescent="0.25">
      <c r="A5" s="104" t="s">
        <v>3</v>
      </c>
      <c r="B5" s="104"/>
      <c r="C5" s="104"/>
      <c r="D5" s="104"/>
    </row>
    <row r="6" spans="1:4" x14ac:dyDescent="0.25">
      <c r="A6" s="104" t="s">
        <v>4</v>
      </c>
      <c r="B6" s="104"/>
      <c r="C6" s="104"/>
      <c r="D6" s="104"/>
    </row>
    <row r="7" spans="1:4" x14ac:dyDescent="0.25">
      <c r="A7" s="6"/>
      <c r="B7" s="5"/>
      <c r="C7" s="5"/>
      <c r="D7" s="5"/>
    </row>
    <row r="8" spans="1:4" x14ac:dyDescent="0.25">
      <c r="A8" s="7" t="s">
        <v>5</v>
      </c>
      <c r="B8" s="104" t="s">
        <v>6</v>
      </c>
      <c r="C8" s="104"/>
      <c r="D8" s="104"/>
    </row>
    <row r="9" spans="1:4" x14ac:dyDescent="0.25">
      <c r="A9" s="7" t="s">
        <v>7</v>
      </c>
      <c r="B9" s="104" t="s">
        <v>8</v>
      </c>
      <c r="C9" s="104"/>
      <c r="D9" s="104"/>
    </row>
    <row r="10" spans="1:4" x14ac:dyDescent="0.25">
      <c r="A10" s="7" t="s">
        <v>9</v>
      </c>
      <c r="B10" s="105" t="s">
        <v>10</v>
      </c>
      <c r="C10" s="105"/>
      <c r="D10" s="105"/>
    </row>
    <row r="11" spans="1:4" x14ac:dyDescent="0.25">
      <c r="A11" s="7" t="s">
        <v>11</v>
      </c>
      <c r="B11" s="105" t="s">
        <v>12</v>
      </c>
      <c r="C11" s="105"/>
      <c r="D11" s="105"/>
    </row>
    <row r="12" spans="1:4" x14ac:dyDescent="0.25">
      <c r="A12" s="7" t="s">
        <v>13</v>
      </c>
      <c r="B12" s="105" t="s">
        <v>12</v>
      </c>
      <c r="C12" s="105"/>
      <c r="D12" s="105"/>
    </row>
    <row r="13" spans="1:4" x14ac:dyDescent="0.25">
      <c r="A13" s="7" t="s">
        <v>14</v>
      </c>
      <c r="B13" s="105"/>
      <c r="C13" s="105"/>
      <c r="D13" s="105"/>
    </row>
    <row r="14" spans="1:4" x14ac:dyDescent="0.25">
      <c r="A14" s="7"/>
      <c r="B14" s="8"/>
      <c r="C14" s="8"/>
      <c r="D14" s="8"/>
    </row>
    <row r="15" spans="1:4" ht="31.5" x14ac:dyDescent="0.25">
      <c r="A15" s="9" t="s">
        <v>15</v>
      </c>
      <c r="B15" s="9" t="s">
        <v>16</v>
      </c>
      <c r="C15" s="9" t="s">
        <v>17</v>
      </c>
      <c r="D15" s="9" t="s">
        <v>18</v>
      </c>
    </row>
    <row r="16" spans="1:4" x14ac:dyDescent="0.25">
      <c r="A16" s="9" t="s">
        <v>19</v>
      </c>
      <c r="B16" s="10" t="s">
        <v>20</v>
      </c>
      <c r="C16" s="11">
        <v>0</v>
      </c>
      <c r="D16" s="11">
        <v>0</v>
      </c>
    </row>
    <row r="17" spans="1:4" x14ac:dyDescent="0.25">
      <c r="A17" s="9" t="s">
        <v>21</v>
      </c>
      <c r="B17" s="10" t="s">
        <v>20</v>
      </c>
      <c r="C17" s="11">
        <v>0</v>
      </c>
      <c r="D17" s="11">
        <v>0</v>
      </c>
    </row>
    <row r="18" spans="1:4" x14ac:dyDescent="0.25">
      <c r="A18" s="12" t="s">
        <v>22</v>
      </c>
      <c r="B18" s="13" t="s">
        <v>23</v>
      </c>
      <c r="C18" s="14">
        <v>0</v>
      </c>
      <c r="D18" s="14">
        <v>583346407.5</v>
      </c>
    </row>
    <row r="19" spans="1:4" x14ac:dyDescent="0.25">
      <c r="A19" s="12" t="s">
        <v>24</v>
      </c>
      <c r="B19" s="13" t="s">
        <v>25</v>
      </c>
      <c r="C19" s="15">
        <v>0</v>
      </c>
      <c r="D19" s="15">
        <v>9780338.5299999993</v>
      </c>
    </row>
    <row r="20" spans="1:4" ht="31.5" x14ac:dyDescent="0.25">
      <c r="A20" s="12" t="s">
        <v>26</v>
      </c>
      <c r="B20" s="13" t="s">
        <v>27</v>
      </c>
      <c r="C20" s="15">
        <v>0</v>
      </c>
      <c r="D20" s="15">
        <v>0</v>
      </c>
    </row>
    <row r="21" spans="1:4" ht="31.5" x14ac:dyDescent="0.25">
      <c r="A21" s="12" t="s">
        <v>28</v>
      </c>
      <c r="B21" s="13" t="s">
        <v>29</v>
      </c>
      <c r="C21" s="15">
        <v>0</v>
      </c>
      <c r="D21" s="15">
        <v>0</v>
      </c>
    </row>
    <row r="22" spans="1:4" ht="47.25" x14ac:dyDescent="0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 x14ac:dyDescent="0.25">
      <c r="A23" s="12" t="s">
        <v>32</v>
      </c>
      <c r="B23" s="13" t="s">
        <v>33</v>
      </c>
      <c r="C23" s="15">
        <v>0</v>
      </c>
      <c r="D23" s="15">
        <v>0</v>
      </c>
    </row>
    <row r="24" spans="1:4" ht="31.5" x14ac:dyDescent="0.25">
      <c r="A24" s="12" t="s">
        <v>34</v>
      </c>
      <c r="B24" s="13" t="s">
        <v>35</v>
      </c>
      <c r="C24" s="15">
        <v>0</v>
      </c>
      <c r="D24" s="15">
        <v>0</v>
      </c>
    </row>
    <row r="25" spans="1:4" ht="31.5" x14ac:dyDescent="0.25">
      <c r="A25" s="12" t="s">
        <v>36</v>
      </c>
      <c r="B25" s="13" t="s">
        <v>37</v>
      </c>
      <c r="C25" s="15">
        <v>0</v>
      </c>
      <c r="D25" s="15">
        <v>0</v>
      </c>
    </row>
    <row r="26" spans="1:4" ht="31.5" x14ac:dyDescent="0.25">
      <c r="A26" s="12" t="s">
        <v>38</v>
      </c>
      <c r="B26" s="13" t="s">
        <v>39</v>
      </c>
      <c r="C26" s="15">
        <v>0</v>
      </c>
      <c r="D26" s="15">
        <v>0</v>
      </c>
    </row>
    <row r="27" spans="1:4" x14ac:dyDescent="0.25">
      <c r="A27" s="12" t="s">
        <v>40</v>
      </c>
      <c r="B27" s="13" t="s">
        <v>41</v>
      </c>
      <c r="C27" s="15">
        <v>0</v>
      </c>
      <c r="D27" s="15">
        <v>0</v>
      </c>
    </row>
    <row r="28" spans="1:4" ht="31.5" x14ac:dyDescent="0.25">
      <c r="A28" s="12" t="s">
        <v>42</v>
      </c>
      <c r="B28" s="13" t="s">
        <v>43</v>
      </c>
      <c r="C28" s="15">
        <v>0</v>
      </c>
      <c r="D28" s="15">
        <v>540582277.97000003</v>
      </c>
    </row>
    <row r="29" spans="1:4" x14ac:dyDescent="0.25">
      <c r="A29" s="12" t="s">
        <v>44</v>
      </c>
      <c r="B29" s="13" t="s">
        <v>45</v>
      </c>
      <c r="C29" s="15">
        <v>0</v>
      </c>
      <c r="D29" s="15">
        <v>0</v>
      </c>
    </row>
    <row r="30" spans="1:4" x14ac:dyDescent="0.25">
      <c r="A30" s="12" t="s">
        <v>46</v>
      </c>
      <c r="B30" s="13" t="s">
        <v>47</v>
      </c>
      <c r="C30" s="15">
        <v>0</v>
      </c>
      <c r="D30" s="15">
        <v>0</v>
      </c>
    </row>
    <row r="31" spans="1:4" ht="31.5" x14ac:dyDescent="0.25">
      <c r="A31" s="12" t="s">
        <v>48</v>
      </c>
      <c r="B31" s="13" t="s">
        <v>49</v>
      </c>
      <c r="C31" s="15">
        <v>0</v>
      </c>
      <c r="D31" s="15">
        <v>0</v>
      </c>
    </row>
    <row r="32" spans="1:4" x14ac:dyDescent="0.25">
      <c r="A32" s="12" t="s">
        <v>50</v>
      </c>
      <c r="B32" s="13" t="s">
        <v>51</v>
      </c>
      <c r="C32" s="15">
        <v>0</v>
      </c>
      <c r="D32" s="15">
        <v>32983791</v>
      </c>
    </row>
    <row r="33" spans="1:4" ht="31.5" x14ac:dyDescent="0.25">
      <c r="A33" s="12" t="s">
        <v>52</v>
      </c>
      <c r="B33" s="13" t="s">
        <v>53</v>
      </c>
      <c r="C33" s="15">
        <v>0</v>
      </c>
      <c r="D33" s="15">
        <v>0</v>
      </c>
    </row>
    <row r="34" spans="1:4" x14ac:dyDescent="0.25">
      <c r="A34" s="12" t="s">
        <v>54</v>
      </c>
      <c r="B34" s="13" t="s">
        <v>55</v>
      </c>
      <c r="C34" s="15">
        <v>0</v>
      </c>
      <c r="D34" s="15">
        <v>0</v>
      </c>
    </row>
    <row r="35" spans="1:4" x14ac:dyDescent="0.25">
      <c r="A35" s="12" t="s">
        <v>56</v>
      </c>
      <c r="B35" s="13" t="s">
        <v>57</v>
      </c>
      <c r="C35" s="15">
        <v>0</v>
      </c>
      <c r="D35" s="15">
        <v>0</v>
      </c>
    </row>
    <row r="36" spans="1:4" ht="31.5" x14ac:dyDescent="0.25">
      <c r="A36" s="12" t="s">
        <v>58</v>
      </c>
      <c r="B36" s="13" t="s">
        <v>59</v>
      </c>
      <c r="C36" s="15">
        <v>0</v>
      </c>
      <c r="D36" s="15">
        <v>0</v>
      </c>
    </row>
    <row r="37" spans="1:4" x14ac:dyDescent="0.25">
      <c r="A37" s="12" t="s">
        <v>60</v>
      </c>
      <c r="B37" s="13" t="s">
        <v>61</v>
      </c>
      <c r="C37" s="15">
        <v>0</v>
      </c>
      <c r="D37" s="15">
        <v>0</v>
      </c>
    </row>
    <row r="38" spans="1:4" x14ac:dyDescent="0.25">
      <c r="A38" s="12" t="s">
        <v>62</v>
      </c>
      <c r="B38" s="13" t="s">
        <v>63</v>
      </c>
      <c r="C38" s="15">
        <v>0</v>
      </c>
      <c r="D38" s="15">
        <v>0</v>
      </c>
    </row>
    <row r="39" spans="1:4" x14ac:dyDescent="0.25">
      <c r="A39" s="12" t="s">
        <v>64</v>
      </c>
      <c r="B39" s="13" t="s">
        <v>65</v>
      </c>
      <c r="C39" s="15">
        <v>0</v>
      </c>
      <c r="D39" s="15">
        <v>0</v>
      </c>
    </row>
    <row r="40" spans="1:4" x14ac:dyDescent="0.25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 x14ac:dyDescent="0.25">
      <c r="A41" s="12" t="s">
        <v>68</v>
      </c>
      <c r="B41" s="13" t="s">
        <v>69</v>
      </c>
      <c r="C41" s="15">
        <v>0</v>
      </c>
      <c r="D41" s="15">
        <v>0</v>
      </c>
    </row>
    <row r="42" spans="1:4" x14ac:dyDescent="0.25">
      <c r="A42" s="12" t="s">
        <v>70</v>
      </c>
      <c r="B42" s="13" t="s">
        <v>71</v>
      </c>
      <c r="C42" s="15">
        <v>0</v>
      </c>
      <c r="D42" s="15">
        <v>0</v>
      </c>
    </row>
    <row r="43" spans="1:4" ht="31.5" x14ac:dyDescent="0.25">
      <c r="A43" s="12" t="s">
        <v>72</v>
      </c>
      <c r="B43" s="13" t="s">
        <v>73</v>
      </c>
      <c r="C43" s="14">
        <v>0</v>
      </c>
      <c r="D43" s="14">
        <v>0</v>
      </c>
    </row>
    <row r="44" spans="1:4" x14ac:dyDescent="0.25">
      <c r="A44" s="12" t="s">
        <v>74</v>
      </c>
      <c r="B44" s="13" t="s">
        <v>75</v>
      </c>
      <c r="C44" s="15">
        <v>0</v>
      </c>
      <c r="D44" s="15">
        <v>0</v>
      </c>
    </row>
    <row r="45" spans="1:4" x14ac:dyDescent="0.25">
      <c r="A45" s="12" t="s">
        <v>76</v>
      </c>
      <c r="B45" s="13" t="s">
        <v>77</v>
      </c>
      <c r="C45" s="15">
        <v>0</v>
      </c>
      <c r="D45" s="15">
        <v>0</v>
      </c>
    </row>
    <row r="46" spans="1:4" ht="31.5" x14ac:dyDescent="0.25">
      <c r="A46" s="12" t="s">
        <v>78</v>
      </c>
      <c r="B46" s="13" t="s">
        <v>79</v>
      </c>
      <c r="C46" s="14">
        <v>0</v>
      </c>
      <c r="D46" s="14">
        <v>0</v>
      </c>
    </row>
    <row r="47" spans="1:4" ht="31.5" x14ac:dyDescent="0.25">
      <c r="A47" s="12" t="s">
        <v>80</v>
      </c>
      <c r="B47" s="13" t="s">
        <v>81</v>
      </c>
      <c r="C47" s="15">
        <v>0</v>
      </c>
      <c r="D47" s="15">
        <v>0</v>
      </c>
    </row>
    <row r="48" spans="1:4" x14ac:dyDescent="0.25">
      <c r="A48" s="12" t="s">
        <v>82</v>
      </c>
      <c r="B48" s="13" t="s">
        <v>83</v>
      </c>
      <c r="C48" s="15">
        <v>0</v>
      </c>
      <c r="D48" s="15">
        <v>0</v>
      </c>
    </row>
    <row r="49" spans="1:4" x14ac:dyDescent="0.25">
      <c r="A49" s="12" t="s">
        <v>84</v>
      </c>
      <c r="B49" s="13" t="s">
        <v>85</v>
      </c>
      <c r="C49" s="15">
        <v>0</v>
      </c>
      <c r="D49" s="15">
        <v>0</v>
      </c>
    </row>
    <row r="50" spans="1:4" x14ac:dyDescent="0.25">
      <c r="A50" s="12" t="s">
        <v>86</v>
      </c>
      <c r="B50" s="13" t="s">
        <v>87</v>
      </c>
      <c r="C50" s="15">
        <v>0</v>
      </c>
      <c r="D50" s="15">
        <v>0</v>
      </c>
    </row>
    <row r="51" spans="1:4" x14ac:dyDescent="0.25">
      <c r="A51" s="12" t="s">
        <v>88</v>
      </c>
      <c r="B51" s="13" t="s">
        <v>89</v>
      </c>
      <c r="C51" s="15">
        <v>0</v>
      </c>
      <c r="D51" s="15">
        <v>0</v>
      </c>
    </row>
    <row r="52" spans="1:4" ht="31.5" x14ac:dyDescent="0.25">
      <c r="A52" s="12" t="s">
        <v>90</v>
      </c>
      <c r="B52" s="13" t="s">
        <v>91</v>
      </c>
      <c r="C52" s="15">
        <v>0</v>
      </c>
      <c r="D52" s="15">
        <v>0</v>
      </c>
    </row>
    <row r="53" spans="1:4" x14ac:dyDescent="0.25">
      <c r="A53" s="12" t="s">
        <v>92</v>
      </c>
      <c r="B53" s="13" t="s">
        <v>93</v>
      </c>
      <c r="C53" s="15">
        <v>0</v>
      </c>
      <c r="D53" s="15">
        <v>0</v>
      </c>
    </row>
    <row r="54" spans="1:4" ht="31.5" x14ac:dyDescent="0.25">
      <c r="A54" s="12" t="s">
        <v>94</v>
      </c>
      <c r="B54" s="13" t="s">
        <v>95</v>
      </c>
      <c r="C54" s="14">
        <v>0</v>
      </c>
      <c r="D54" s="14">
        <v>0</v>
      </c>
    </row>
    <row r="55" spans="1:4" ht="31.5" x14ac:dyDescent="0.25">
      <c r="A55" s="12" t="s">
        <v>96</v>
      </c>
      <c r="B55" s="13" t="s">
        <v>97</v>
      </c>
      <c r="C55" s="15">
        <v>0</v>
      </c>
      <c r="D55" s="15">
        <v>0</v>
      </c>
    </row>
    <row r="56" spans="1:4" ht="47.25" x14ac:dyDescent="0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 x14ac:dyDescent="0.2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 x14ac:dyDescent="0.25">
      <c r="A58" s="12" t="s">
        <v>102</v>
      </c>
      <c r="B58" s="13" t="s">
        <v>103</v>
      </c>
      <c r="C58" s="15">
        <v>0</v>
      </c>
      <c r="D58" s="15">
        <v>0</v>
      </c>
    </row>
    <row r="59" spans="1:4" x14ac:dyDescent="0.25">
      <c r="A59" s="12" t="s">
        <v>104</v>
      </c>
      <c r="B59" s="13" t="s">
        <v>105</v>
      </c>
      <c r="C59" s="15">
        <v>0</v>
      </c>
      <c r="D59" s="15">
        <v>0</v>
      </c>
    </row>
    <row r="60" spans="1:4" x14ac:dyDescent="0.25">
      <c r="A60" s="12" t="s">
        <v>106</v>
      </c>
      <c r="B60" s="13" t="s">
        <v>107</v>
      </c>
      <c r="C60" s="15">
        <v>0</v>
      </c>
      <c r="D60" s="15">
        <v>0</v>
      </c>
    </row>
    <row r="61" spans="1:4" x14ac:dyDescent="0.25">
      <c r="A61" s="12" t="s">
        <v>108</v>
      </c>
      <c r="B61" s="13" t="s">
        <v>109</v>
      </c>
      <c r="C61" s="15">
        <v>0</v>
      </c>
      <c r="D61" s="15">
        <v>0</v>
      </c>
    </row>
    <row r="62" spans="1:4" x14ac:dyDescent="0.25">
      <c r="A62" s="12" t="s">
        <v>110</v>
      </c>
      <c r="B62" s="13" t="s">
        <v>111</v>
      </c>
      <c r="C62" s="15">
        <v>0</v>
      </c>
      <c r="D62" s="15">
        <v>0</v>
      </c>
    </row>
    <row r="63" spans="1:4" x14ac:dyDescent="0.25">
      <c r="A63" s="12" t="s">
        <v>112</v>
      </c>
      <c r="B63" s="13" t="s">
        <v>113</v>
      </c>
      <c r="C63" s="14">
        <v>0</v>
      </c>
      <c r="D63" s="14">
        <v>0</v>
      </c>
    </row>
    <row r="64" spans="1:4" ht="31.5" x14ac:dyDescent="0.25">
      <c r="A64" s="12" t="s">
        <v>114</v>
      </c>
      <c r="B64" s="13" t="s">
        <v>115</v>
      </c>
      <c r="C64" s="15">
        <v>0</v>
      </c>
      <c r="D64" s="15">
        <v>0</v>
      </c>
    </row>
    <row r="65" spans="1:4" ht="31.5" x14ac:dyDescent="0.2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 x14ac:dyDescent="0.25">
      <c r="A66" s="12" t="s">
        <v>118</v>
      </c>
      <c r="B66" s="13" t="s">
        <v>119</v>
      </c>
      <c r="C66" s="15">
        <v>0</v>
      </c>
      <c r="D66" s="15">
        <v>0</v>
      </c>
    </row>
    <row r="67" spans="1:4" ht="63" x14ac:dyDescent="0.25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 x14ac:dyDescent="0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 x14ac:dyDescent="0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 x14ac:dyDescent="0.2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 x14ac:dyDescent="0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 x14ac:dyDescent="0.25">
      <c r="A72" s="12" t="s">
        <v>130</v>
      </c>
      <c r="B72" s="13" t="s">
        <v>131</v>
      </c>
      <c r="C72" s="15"/>
      <c r="D72" s="15"/>
    </row>
    <row r="73" spans="1:4" ht="47.25" x14ac:dyDescent="0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 x14ac:dyDescent="0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 x14ac:dyDescent="0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 x14ac:dyDescent="0.25">
      <c r="A76" s="12" t="s">
        <v>138</v>
      </c>
      <c r="B76" s="13" t="s">
        <v>139</v>
      </c>
      <c r="C76" s="15">
        <v>0</v>
      </c>
      <c r="D76" s="15">
        <v>0</v>
      </c>
    </row>
    <row r="77" spans="1:4" x14ac:dyDescent="0.25">
      <c r="A77" s="12" t="s">
        <v>140</v>
      </c>
      <c r="B77" s="13" t="s">
        <v>141</v>
      </c>
      <c r="C77" s="15">
        <v>0</v>
      </c>
      <c r="D77" s="15">
        <v>0</v>
      </c>
    </row>
    <row r="78" spans="1:4" x14ac:dyDescent="0.25">
      <c r="A78" s="12" t="s">
        <v>142</v>
      </c>
      <c r="B78" s="13" t="s">
        <v>143</v>
      </c>
      <c r="C78" s="15">
        <v>0</v>
      </c>
      <c r="D78" s="15">
        <v>0</v>
      </c>
    </row>
    <row r="79" spans="1:4" x14ac:dyDescent="0.25">
      <c r="A79" s="12" t="s">
        <v>144</v>
      </c>
      <c r="B79" s="13" t="s">
        <v>145</v>
      </c>
      <c r="C79" s="15">
        <v>0</v>
      </c>
      <c r="D79" s="15">
        <v>0</v>
      </c>
    </row>
    <row r="80" spans="1:4" x14ac:dyDescent="0.25">
      <c r="A80" s="12" t="s">
        <v>146</v>
      </c>
      <c r="B80" s="13" t="s">
        <v>147</v>
      </c>
      <c r="C80" s="15">
        <v>0</v>
      </c>
      <c r="D80" s="15">
        <v>0</v>
      </c>
    </row>
    <row r="81" spans="1:4" x14ac:dyDescent="0.25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 x14ac:dyDescent="0.25">
      <c r="A82" s="9" t="s">
        <v>150</v>
      </c>
      <c r="B82" s="10" t="s">
        <v>151</v>
      </c>
      <c r="C82" s="16">
        <v>0</v>
      </c>
      <c r="D82" s="16">
        <v>583346407.5</v>
      </c>
    </row>
    <row r="83" spans="1:4" x14ac:dyDescent="0.25">
      <c r="A83" s="9" t="s">
        <v>152</v>
      </c>
      <c r="B83" s="10" t="s">
        <v>20</v>
      </c>
      <c r="C83" s="17">
        <v>0</v>
      </c>
      <c r="D83" s="17">
        <v>0</v>
      </c>
    </row>
    <row r="84" spans="1:4" x14ac:dyDescent="0.25">
      <c r="A84" s="12" t="s">
        <v>153</v>
      </c>
      <c r="B84" s="13" t="s">
        <v>154</v>
      </c>
      <c r="C84" s="14">
        <v>0</v>
      </c>
      <c r="D84" s="14">
        <v>0</v>
      </c>
    </row>
    <row r="85" spans="1:4" x14ac:dyDescent="0.25">
      <c r="A85" s="12" t="s">
        <v>155</v>
      </c>
      <c r="B85" s="13" t="s">
        <v>156</v>
      </c>
      <c r="C85" s="15">
        <v>0</v>
      </c>
      <c r="D85" s="15">
        <v>0</v>
      </c>
    </row>
    <row r="86" spans="1:4" x14ac:dyDescent="0.25">
      <c r="A86" s="12" t="s">
        <v>157</v>
      </c>
      <c r="B86" s="13" t="s">
        <v>158</v>
      </c>
      <c r="C86" s="15">
        <v>0</v>
      </c>
      <c r="D86" s="15">
        <v>0</v>
      </c>
    </row>
    <row r="87" spans="1:4" x14ac:dyDescent="0.25">
      <c r="A87" s="9" t="s">
        <v>159</v>
      </c>
      <c r="B87" s="10" t="s">
        <v>20</v>
      </c>
      <c r="C87" s="17">
        <v>0</v>
      </c>
      <c r="D87" s="17">
        <v>0</v>
      </c>
    </row>
    <row r="88" spans="1:4" ht="31.5" x14ac:dyDescent="0.25">
      <c r="A88" s="12" t="s">
        <v>160</v>
      </c>
      <c r="B88" s="13" t="s">
        <v>161</v>
      </c>
      <c r="C88" s="14">
        <v>0</v>
      </c>
      <c r="D88" s="14">
        <v>66893653.520000003</v>
      </c>
    </row>
    <row r="89" spans="1:4" ht="31.5" x14ac:dyDescent="0.2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 x14ac:dyDescent="0.2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 x14ac:dyDescent="0.2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 x14ac:dyDescent="0.2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 x14ac:dyDescent="0.25">
      <c r="A93" s="12" t="s">
        <v>170</v>
      </c>
      <c r="B93" s="13" t="s">
        <v>171</v>
      </c>
      <c r="C93" s="15">
        <v>0</v>
      </c>
      <c r="D93" s="15">
        <v>66893653.520000003</v>
      </c>
    </row>
    <row r="94" spans="1:4" ht="31.5" x14ac:dyDescent="0.25">
      <c r="A94" s="12" t="s">
        <v>172</v>
      </c>
      <c r="B94" s="13" t="s">
        <v>173</v>
      </c>
      <c r="C94" s="14">
        <v>0</v>
      </c>
      <c r="D94" s="14">
        <v>0</v>
      </c>
    </row>
    <row r="95" spans="1:4" ht="31.5" x14ac:dyDescent="0.25">
      <c r="A95" s="12" t="s">
        <v>174</v>
      </c>
      <c r="B95" s="13" t="s">
        <v>175</v>
      </c>
      <c r="C95" s="15">
        <v>0</v>
      </c>
      <c r="D95" s="15">
        <v>0</v>
      </c>
    </row>
    <row r="96" spans="1:4" ht="31.5" x14ac:dyDescent="0.25">
      <c r="A96" s="12" t="s">
        <v>176</v>
      </c>
      <c r="B96" s="13" t="s">
        <v>177</v>
      </c>
      <c r="C96" s="15">
        <v>0</v>
      </c>
      <c r="D96" s="15">
        <v>0</v>
      </c>
    </row>
    <row r="97" spans="1:4" ht="31.5" x14ac:dyDescent="0.25">
      <c r="A97" s="12" t="s">
        <v>178</v>
      </c>
      <c r="B97" s="13" t="s">
        <v>179</v>
      </c>
      <c r="C97" s="15">
        <v>0</v>
      </c>
      <c r="D97" s="15">
        <v>0</v>
      </c>
    </row>
    <row r="98" spans="1:4" ht="31.5" x14ac:dyDescent="0.2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 x14ac:dyDescent="0.25">
      <c r="A99" s="12" t="s">
        <v>182</v>
      </c>
      <c r="B99" s="13" t="s">
        <v>183</v>
      </c>
      <c r="C99" s="14">
        <v>0</v>
      </c>
      <c r="D99" s="14">
        <v>0</v>
      </c>
    </row>
    <row r="100" spans="1:4" x14ac:dyDescent="0.25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 x14ac:dyDescent="0.25">
      <c r="A101" s="12" t="s">
        <v>186</v>
      </c>
      <c r="B101" s="13" t="s">
        <v>187</v>
      </c>
      <c r="C101" s="15">
        <v>0</v>
      </c>
      <c r="D101" s="15">
        <v>0</v>
      </c>
    </row>
    <row r="102" spans="1:4" x14ac:dyDescent="0.25">
      <c r="A102" s="12" t="s">
        <v>188</v>
      </c>
      <c r="B102" s="13" t="s">
        <v>189</v>
      </c>
      <c r="C102" s="15">
        <v>0</v>
      </c>
      <c r="D102" s="15">
        <v>0</v>
      </c>
    </row>
    <row r="103" spans="1:4" ht="31.5" x14ac:dyDescent="0.2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 x14ac:dyDescent="0.25">
      <c r="A104" s="12" t="s">
        <v>192</v>
      </c>
      <c r="B104" s="13" t="s">
        <v>193</v>
      </c>
      <c r="C104" s="15">
        <v>0</v>
      </c>
      <c r="D104" s="15">
        <v>0</v>
      </c>
    </row>
    <row r="105" spans="1:4" x14ac:dyDescent="0.25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 x14ac:dyDescent="0.25">
      <c r="A106" s="12" t="s">
        <v>196</v>
      </c>
      <c r="B106" s="13" t="s">
        <v>197</v>
      </c>
      <c r="C106" s="15">
        <v>0</v>
      </c>
      <c r="D106" s="15">
        <v>0</v>
      </c>
    </row>
    <row r="107" spans="1:4" ht="31.5" x14ac:dyDescent="0.25">
      <c r="A107" s="11" t="s">
        <v>198</v>
      </c>
      <c r="B107" s="10" t="s">
        <v>199</v>
      </c>
      <c r="C107" s="16">
        <v>0</v>
      </c>
      <c r="D107" s="16">
        <v>66893653.520000003</v>
      </c>
    </row>
    <row r="108" spans="1:4" x14ac:dyDescent="0.25">
      <c r="A108" s="9" t="s">
        <v>200</v>
      </c>
      <c r="B108" s="10" t="s">
        <v>20</v>
      </c>
      <c r="C108" s="17">
        <v>0</v>
      </c>
      <c r="D108" s="17">
        <v>0</v>
      </c>
    </row>
    <row r="109" spans="1:4" x14ac:dyDescent="0.25">
      <c r="A109" s="9" t="s">
        <v>201</v>
      </c>
      <c r="B109" s="10" t="s">
        <v>20</v>
      </c>
      <c r="C109" s="17">
        <v>0</v>
      </c>
      <c r="D109" s="17">
        <v>0</v>
      </c>
    </row>
    <row r="110" spans="1:4" x14ac:dyDescent="0.25">
      <c r="A110" s="12" t="s">
        <v>202</v>
      </c>
      <c r="B110" s="13" t="s">
        <v>203</v>
      </c>
      <c r="C110" s="14">
        <v>0</v>
      </c>
      <c r="D110" s="14">
        <v>0</v>
      </c>
    </row>
    <row r="111" spans="1:4" x14ac:dyDescent="0.25">
      <c r="A111" s="12" t="s">
        <v>204</v>
      </c>
      <c r="B111" s="13" t="s">
        <v>205</v>
      </c>
      <c r="C111" s="15">
        <v>0</v>
      </c>
      <c r="D111" s="15">
        <v>0</v>
      </c>
    </row>
    <row r="112" spans="1:4" x14ac:dyDescent="0.25">
      <c r="A112" s="12" t="s">
        <v>206</v>
      </c>
      <c r="B112" s="13" t="s">
        <v>207</v>
      </c>
      <c r="C112" s="15">
        <v>0</v>
      </c>
      <c r="D112" s="15">
        <v>0</v>
      </c>
    </row>
    <row r="113" spans="1:4" ht="31.5" x14ac:dyDescent="0.25">
      <c r="A113" s="12" t="s">
        <v>208</v>
      </c>
      <c r="B113" s="13" t="s">
        <v>209</v>
      </c>
      <c r="C113" s="14">
        <v>0</v>
      </c>
      <c r="D113" s="14">
        <v>0</v>
      </c>
    </row>
    <row r="114" spans="1:4" x14ac:dyDescent="0.25">
      <c r="A114" s="12" t="s">
        <v>210</v>
      </c>
      <c r="B114" s="13" t="s">
        <v>211</v>
      </c>
      <c r="C114" s="15">
        <v>0</v>
      </c>
      <c r="D114" s="15">
        <v>0</v>
      </c>
    </row>
    <row r="115" spans="1:4" x14ac:dyDescent="0.25">
      <c r="A115" s="12" t="s">
        <v>212</v>
      </c>
      <c r="B115" s="13" t="s">
        <v>213</v>
      </c>
      <c r="C115" s="15">
        <v>0</v>
      </c>
      <c r="D115" s="15">
        <v>0</v>
      </c>
    </row>
    <row r="116" spans="1:4" ht="31.5" x14ac:dyDescent="0.25">
      <c r="A116" s="12" t="s">
        <v>214</v>
      </c>
      <c r="B116" s="13" t="s">
        <v>215</v>
      </c>
      <c r="C116" s="15">
        <v>0</v>
      </c>
      <c r="D116" s="15">
        <v>0</v>
      </c>
    </row>
    <row r="117" spans="1:4" x14ac:dyDescent="0.25">
      <c r="A117" s="12" t="s">
        <v>216</v>
      </c>
      <c r="B117" s="13" t="s">
        <v>217</v>
      </c>
      <c r="C117" s="15">
        <v>0</v>
      </c>
      <c r="D117" s="15">
        <v>0</v>
      </c>
    </row>
    <row r="118" spans="1:4" x14ac:dyDescent="0.25">
      <c r="A118" s="12" t="s">
        <v>218</v>
      </c>
      <c r="B118" s="13" t="s">
        <v>219</v>
      </c>
      <c r="C118" s="14">
        <v>0</v>
      </c>
      <c r="D118" s="14">
        <v>3562500</v>
      </c>
    </row>
    <row r="119" spans="1:4" x14ac:dyDescent="0.25">
      <c r="A119" s="12" t="s">
        <v>220</v>
      </c>
      <c r="B119" s="13" t="s">
        <v>221</v>
      </c>
      <c r="C119" s="15">
        <v>0</v>
      </c>
      <c r="D119" s="15">
        <v>3562500</v>
      </c>
    </row>
    <row r="120" spans="1:4" x14ac:dyDescent="0.25">
      <c r="A120" s="12" t="s">
        <v>222</v>
      </c>
      <c r="B120" s="13" t="s">
        <v>223</v>
      </c>
      <c r="C120" s="15">
        <v>0</v>
      </c>
      <c r="D120" s="15">
        <v>0</v>
      </c>
    </row>
    <row r="121" spans="1:4" x14ac:dyDescent="0.25">
      <c r="A121" s="12" t="s">
        <v>224</v>
      </c>
      <c r="B121" s="13" t="s">
        <v>225</v>
      </c>
      <c r="C121" s="15">
        <v>0</v>
      </c>
      <c r="D121" s="15">
        <v>0</v>
      </c>
    </row>
    <row r="122" spans="1:4" x14ac:dyDescent="0.25">
      <c r="A122" s="12" t="s">
        <v>226</v>
      </c>
      <c r="B122" s="13" t="s">
        <v>227</v>
      </c>
      <c r="C122" s="15">
        <v>0</v>
      </c>
      <c r="D122" s="15">
        <v>0</v>
      </c>
    </row>
    <row r="123" spans="1:4" x14ac:dyDescent="0.25">
      <c r="A123" s="12" t="s">
        <v>228</v>
      </c>
      <c r="B123" s="13" t="s">
        <v>229</v>
      </c>
      <c r="C123" s="14">
        <v>0</v>
      </c>
      <c r="D123" s="14">
        <v>500000</v>
      </c>
    </row>
    <row r="124" spans="1:4" x14ac:dyDescent="0.25">
      <c r="A124" s="12" t="s">
        <v>230</v>
      </c>
      <c r="B124" s="13" t="s">
        <v>231</v>
      </c>
      <c r="C124" s="15">
        <v>0</v>
      </c>
      <c r="D124" s="15">
        <v>500000</v>
      </c>
    </row>
    <row r="125" spans="1:4" x14ac:dyDescent="0.25">
      <c r="A125" s="12" t="s">
        <v>232</v>
      </c>
      <c r="B125" s="13" t="s">
        <v>233</v>
      </c>
      <c r="C125" s="15">
        <v>0</v>
      </c>
      <c r="D125" s="15">
        <v>0</v>
      </c>
    </row>
    <row r="126" spans="1:4" x14ac:dyDescent="0.25">
      <c r="A126" s="12" t="s">
        <v>234</v>
      </c>
      <c r="B126" s="13" t="s">
        <v>235</v>
      </c>
      <c r="C126" s="15">
        <v>0</v>
      </c>
      <c r="D126" s="15">
        <v>0</v>
      </c>
    </row>
    <row r="127" spans="1:4" x14ac:dyDescent="0.25">
      <c r="A127" s="12" t="s">
        <v>236</v>
      </c>
      <c r="B127" s="13" t="s">
        <v>237</v>
      </c>
      <c r="C127" s="14">
        <v>0</v>
      </c>
      <c r="D127" s="14">
        <v>0</v>
      </c>
    </row>
    <row r="128" spans="1:4" x14ac:dyDescent="0.25">
      <c r="A128" s="12" t="s">
        <v>238</v>
      </c>
      <c r="B128" s="13" t="s">
        <v>239</v>
      </c>
      <c r="C128" s="15">
        <v>0</v>
      </c>
      <c r="D128" s="15">
        <v>0</v>
      </c>
    </row>
    <row r="129" spans="1:4" x14ac:dyDescent="0.25">
      <c r="A129" s="12" t="s">
        <v>240</v>
      </c>
      <c r="B129" s="13" t="s">
        <v>241</v>
      </c>
      <c r="C129" s="15">
        <v>0</v>
      </c>
      <c r="D129" s="15">
        <v>0</v>
      </c>
    </row>
    <row r="130" spans="1:4" x14ac:dyDescent="0.25">
      <c r="A130" s="12" t="s">
        <v>242</v>
      </c>
      <c r="B130" s="13" t="s">
        <v>243</v>
      </c>
      <c r="C130" s="15">
        <v>0</v>
      </c>
      <c r="D130" s="15">
        <v>0</v>
      </c>
    </row>
    <row r="131" spans="1:4" ht="31.5" x14ac:dyDescent="0.25">
      <c r="A131" s="12" t="s">
        <v>244</v>
      </c>
      <c r="B131" s="13" t="s">
        <v>245</v>
      </c>
      <c r="C131" s="15">
        <v>0</v>
      </c>
      <c r="D131" s="15">
        <v>0</v>
      </c>
    </row>
    <row r="132" spans="1:4" x14ac:dyDescent="0.25">
      <c r="A132" s="12" t="s">
        <v>246</v>
      </c>
      <c r="B132" s="13" t="s">
        <v>247</v>
      </c>
      <c r="C132" s="14">
        <v>0</v>
      </c>
      <c r="D132" s="14">
        <v>0</v>
      </c>
    </row>
    <row r="133" spans="1:4" x14ac:dyDescent="0.25">
      <c r="A133" s="12" t="s">
        <v>248</v>
      </c>
      <c r="B133" s="13" t="s">
        <v>249</v>
      </c>
      <c r="C133" s="15">
        <v>0</v>
      </c>
      <c r="D133" s="15">
        <v>0</v>
      </c>
    </row>
    <row r="134" spans="1:4" x14ac:dyDescent="0.25">
      <c r="A134" s="12" t="s">
        <v>250</v>
      </c>
      <c r="B134" s="13" t="s">
        <v>251</v>
      </c>
      <c r="C134" s="15">
        <v>0</v>
      </c>
      <c r="D134" s="15">
        <v>0</v>
      </c>
    </row>
    <row r="135" spans="1:4" x14ac:dyDescent="0.25">
      <c r="A135" s="12" t="s">
        <v>252</v>
      </c>
      <c r="B135" s="13" t="s">
        <v>253</v>
      </c>
      <c r="C135" s="15">
        <v>0</v>
      </c>
      <c r="D135" s="15">
        <v>0</v>
      </c>
    </row>
    <row r="136" spans="1:4" x14ac:dyDescent="0.25">
      <c r="A136" s="12" t="s">
        <v>254</v>
      </c>
      <c r="B136" s="13" t="s">
        <v>255</v>
      </c>
      <c r="C136" s="15">
        <v>0</v>
      </c>
      <c r="D136" s="15">
        <v>0</v>
      </c>
    </row>
    <row r="137" spans="1:4" x14ac:dyDescent="0.25">
      <c r="A137" s="12" t="s">
        <v>256</v>
      </c>
      <c r="B137" s="13" t="s">
        <v>257</v>
      </c>
      <c r="C137" s="15">
        <v>0</v>
      </c>
      <c r="D137" s="15">
        <v>0</v>
      </c>
    </row>
    <row r="138" spans="1:4" x14ac:dyDescent="0.25">
      <c r="A138" s="12" t="s">
        <v>258</v>
      </c>
      <c r="B138" s="13" t="s">
        <v>259</v>
      </c>
      <c r="C138" s="15">
        <v>0</v>
      </c>
      <c r="D138" s="15">
        <v>0</v>
      </c>
    </row>
    <row r="139" spans="1:4" x14ac:dyDescent="0.25">
      <c r="A139" s="12" t="s">
        <v>260</v>
      </c>
      <c r="B139" s="13" t="s">
        <v>261</v>
      </c>
      <c r="C139" s="15">
        <v>0</v>
      </c>
      <c r="D139" s="15">
        <v>0</v>
      </c>
    </row>
    <row r="140" spans="1:4" x14ac:dyDescent="0.25">
      <c r="A140" s="12" t="s">
        <v>262</v>
      </c>
      <c r="B140" s="13" t="s">
        <v>263</v>
      </c>
      <c r="C140" s="15">
        <v>0</v>
      </c>
      <c r="D140" s="15">
        <v>0</v>
      </c>
    </row>
    <row r="141" spans="1:4" x14ac:dyDescent="0.25">
      <c r="A141" s="12" t="s">
        <v>264</v>
      </c>
      <c r="B141" s="13" t="s">
        <v>265</v>
      </c>
      <c r="C141" s="15"/>
      <c r="D141" s="15"/>
    </row>
    <row r="142" spans="1:4" ht="31.5" x14ac:dyDescent="0.25">
      <c r="A142" s="9" t="s">
        <v>266</v>
      </c>
      <c r="B142" s="10" t="s">
        <v>267</v>
      </c>
      <c r="C142" s="16">
        <v>0</v>
      </c>
      <c r="D142" s="16">
        <v>4062500</v>
      </c>
    </row>
    <row r="143" spans="1:4" x14ac:dyDescent="0.25">
      <c r="A143" s="9" t="s">
        <v>268</v>
      </c>
      <c r="B143" s="10" t="s">
        <v>269</v>
      </c>
      <c r="C143" s="16">
        <v>0</v>
      </c>
      <c r="D143" s="16">
        <v>654302561.01999998</v>
      </c>
    </row>
    <row r="144" spans="1:4" x14ac:dyDescent="0.25">
      <c r="A144" s="9" t="s">
        <v>270</v>
      </c>
      <c r="B144" s="10" t="s">
        <v>20</v>
      </c>
      <c r="C144" s="17">
        <v>0</v>
      </c>
      <c r="D144" s="17">
        <v>0</v>
      </c>
    </row>
    <row r="145" spans="1:4" x14ac:dyDescent="0.25">
      <c r="A145" s="12" t="s">
        <v>271</v>
      </c>
      <c r="B145" s="13" t="s">
        <v>272</v>
      </c>
      <c r="C145" s="14">
        <v>0</v>
      </c>
      <c r="D145" s="14">
        <v>0</v>
      </c>
    </row>
    <row r="146" spans="1:4" x14ac:dyDescent="0.25">
      <c r="A146" s="12" t="s">
        <v>273</v>
      </c>
      <c r="B146" s="13" t="s">
        <v>274</v>
      </c>
      <c r="C146" s="15">
        <v>0</v>
      </c>
      <c r="D146" s="15">
        <v>0</v>
      </c>
    </row>
    <row r="147" spans="1:4" x14ac:dyDescent="0.25">
      <c r="A147" s="12" t="s">
        <v>275</v>
      </c>
      <c r="B147" s="13" t="s">
        <v>276</v>
      </c>
      <c r="C147" s="15">
        <v>0</v>
      </c>
      <c r="D147" s="15">
        <v>0</v>
      </c>
    </row>
    <row r="148" spans="1:4" x14ac:dyDescent="0.25">
      <c r="A148" s="12" t="s">
        <v>277</v>
      </c>
      <c r="B148" s="13" t="s">
        <v>278</v>
      </c>
      <c r="C148" s="15">
        <v>0</v>
      </c>
      <c r="D148" s="15">
        <v>0</v>
      </c>
    </row>
    <row r="149" spans="1:4" x14ac:dyDescent="0.25">
      <c r="A149" s="12" t="s">
        <v>279</v>
      </c>
      <c r="B149" s="13" t="s">
        <v>280</v>
      </c>
      <c r="C149" s="15"/>
      <c r="D149" s="15"/>
    </row>
    <row r="150" spans="1:4" x14ac:dyDescent="0.25">
      <c r="A150" s="9" t="s">
        <v>281</v>
      </c>
      <c r="B150" s="10" t="s">
        <v>282</v>
      </c>
      <c r="C150" s="16">
        <v>0</v>
      </c>
      <c r="D150" s="16">
        <v>0</v>
      </c>
    </row>
    <row r="151" spans="1:4" x14ac:dyDescent="0.25">
      <c r="A151" s="9" t="s">
        <v>283</v>
      </c>
      <c r="B151" s="10" t="s">
        <v>20</v>
      </c>
      <c r="C151" s="17">
        <v>0</v>
      </c>
      <c r="D151" s="17">
        <v>0</v>
      </c>
    </row>
    <row r="152" spans="1:4" x14ac:dyDescent="0.25">
      <c r="A152" s="9" t="s">
        <v>284</v>
      </c>
      <c r="B152" s="10" t="s">
        <v>20</v>
      </c>
      <c r="C152" s="17">
        <v>0</v>
      </c>
      <c r="D152" s="17">
        <v>0</v>
      </c>
    </row>
    <row r="153" spans="1:4" x14ac:dyDescent="0.25">
      <c r="A153" s="12" t="s">
        <v>285</v>
      </c>
      <c r="B153" s="13" t="s">
        <v>286</v>
      </c>
      <c r="C153" s="14">
        <v>0</v>
      </c>
      <c r="D153" s="14">
        <v>0</v>
      </c>
    </row>
    <row r="154" spans="1:4" x14ac:dyDescent="0.25">
      <c r="A154" s="12" t="s">
        <v>287</v>
      </c>
      <c r="B154" s="13" t="s">
        <v>288</v>
      </c>
      <c r="C154" s="15">
        <v>0</v>
      </c>
      <c r="D154" s="15">
        <v>0</v>
      </c>
    </row>
    <row r="155" spans="1:4" x14ac:dyDescent="0.25">
      <c r="A155" s="12" t="s">
        <v>289</v>
      </c>
      <c r="B155" s="13" t="s">
        <v>290</v>
      </c>
      <c r="C155" s="15">
        <v>0</v>
      </c>
      <c r="D155" s="15">
        <v>0</v>
      </c>
    </row>
    <row r="156" spans="1:4" x14ac:dyDescent="0.25">
      <c r="A156" s="12" t="s">
        <v>291</v>
      </c>
      <c r="B156" s="13" t="s">
        <v>292</v>
      </c>
      <c r="C156" s="15">
        <v>0</v>
      </c>
      <c r="D156" s="15">
        <v>0</v>
      </c>
    </row>
    <row r="157" spans="1:4" x14ac:dyDescent="0.25">
      <c r="A157" s="12" t="s">
        <v>293</v>
      </c>
      <c r="B157" s="13" t="s">
        <v>294</v>
      </c>
      <c r="C157" s="15">
        <v>0</v>
      </c>
      <c r="D157" s="15">
        <v>0</v>
      </c>
    </row>
    <row r="158" spans="1:4" x14ac:dyDescent="0.25">
      <c r="A158" s="12" t="s">
        <v>295</v>
      </c>
      <c r="B158" s="13" t="s">
        <v>296</v>
      </c>
      <c r="C158" s="14">
        <v>0</v>
      </c>
      <c r="D158" s="14">
        <v>2479843722.9899998</v>
      </c>
    </row>
    <row r="159" spans="1:4" x14ac:dyDescent="0.25">
      <c r="A159" s="12" t="s">
        <v>297</v>
      </c>
      <c r="B159" s="13" t="s">
        <v>298</v>
      </c>
      <c r="C159" s="15">
        <v>0</v>
      </c>
      <c r="D159" s="15">
        <v>968125654.04999995</v>
      </c>
    </row>
    <row r="160" spans="1:4" x14ac:dyDescent="0.25">
      <c r="A160" s="12" t="s">
        <v>299</v>
      </c>
      <c r="B160" s="13" t="s">
        <v>300</v>
      </c>
      <c r="C160" s="14">
        <v>0</v>
      </c>
      <c r="D160" s="14">
        <v>1511718068.9400001</v>
      </c>
    </row>
    <row r="161" spans="1:4" x14ac:dyDescent="0.25">
      <c r="A161" s="12" t="s">
        <v>301</v>
      </c>
      <c r="B161" s="13" t="s">
        <v>302</v>
      </c>
      <c r="C161" s="15">
        <v>0</v>
      </c>
      <c r="D161" s="15">
        <v>1511718068.9400001</v>
      </c>
    </row>
    <row r="162" spans="1:4" x14ac:dyDescent="0.25">
      <c r="A162" s="12" t="s">
        <v>303</v>
      </c>
      <c r="B162" s="13" t="s">
        <v>304</v>
      </c>
      <c r="C162" s="15">
        <v>0</v>
      </c>
      <c r="D162" s="15">
        <v>0</v>
      </c>
    </row>
    <row r="163" spans="1:4" x14ac:dyDescent="0.25">
      <c r="A163" s="12" t="s">
        <v>305</v>
      </c>
      <c r="B163" s="13" t="s">
        <v>306</v>
      </c>
      <c r="C163" s="14">
        <v>0</v>
      </c>
      <c r="D163" s="14">
        <v>0</v>
      </c>
    </row>
    <row r="164" spans="1:4" x14ac:dyDescent="0.25">
      <c r="A164" s="12" t="s">
        <v>307</v>
      </c>
      <c r="B164" s="13" t="s">
        <v>308</v>
      </c>
      <c r="C164" s="14">
        <v>0</v>
      </c>
      <c r="D164" s="14">
        <v>0</v>
      </c>
    </row>
    <row r="165" spans="1:4" x14ac:dyDescent="0.25">
      <c r="A165" s="12" t="s">
        <v>309</v>
      </c>
      <c r="B165" s="13" t="s">
        <v>310</v>
      </c>
      <c r="C165" s="15">
        <v>0</v>
      </c>
      <c r="D165" s="15">
        <v>0</v>
      </c>
    </row>
    <row r="166" spans="1:4" x14ac:dyDescent="0.25">
      <c r="A166" s="12" t="s">
        <v>311</v>
      </c>
      <c r="B166" s="13" t="s">
        <v>312</v>
      </c>
      <c r="C166" s="15">
        <v>0</v>
      </c>
      <c r="D166" s="15">
        <v>0</v>
      </c>
    </row>
    <row r="167" spans="1:4" x14ac:dyDescent="0.25">
      <c r="A167" s="12" t="s">
        <v>313</v>
      </c>
      <c r="B167" s="13" t="s">
        <v>314</v>
      </c>
      <c r="C167" s="14">
        <v>0</v>
      </c>
      <c r="D167" s="14">
        <v>0</v>
      </c>
    </row>
    <row r="168" spans="1:4" x14ac:dyDescent="0.25">
      <c r="A168" s="12" t="s">
        <v>315</v>
      </c>
      <c r="B168" s="13" t="s">
        <v>316</v>
      </c>
      <c r="C168" s="15">
        <v>0</v>
      </c>
      <c r="D168" s="15">
        <v>0</v>
      </c>
    </row>
    <row r="169" spans="1:4" x14ac:dyDescent="0.25">
      <c r="A169" s="12" t="s">
        <v>317</v>
      </c>
      <c r="B169" s="13" t="s">
        <v>318</v>
      </c>
      <c r="C169" s="15">
        <v>0</v>
      </c>
      <c r="D169" s="15">
        <v>0</v>
      </c>
    </row>
    <row r="170" spans="1:4" x14ac:dyDescent="0.25">
      <c r="A170" s="12" t="s">
        <v>319</v>
      </c>
      <c r="B170" s="13" t="s">
        <v>320</v>
      </c>
      <c r="C170" s="15">
        <v>0</v>
      </c>
      <c r="D170" s="15">
        <v>0</v>
      </c>
    </row>
    <row r="171" spans="1:4" x14ac:dyDescent="0.25">
      <c r="A171" s="12" t="s">
        <v>321</v>
      </c>
      <c r="B171" s="13" t="s">
        <v>322</v>
      </c>
      <c r="C171" s="15">
        <v>0</v>
      </c>
      <c r="D171" s="15">
        <v>0</v>
      </c>
    </row>
    <row r="172" spans="1:4" x14ac:dyDescent="0.25">
      <c r="A172" s="12" t="s">
        <v>323</v>
      </c>
      <c r="B172" s="13" t="s">
        <v>324</v>
      </c>
      <c r="C172" s="15">
        <v>0</v>
      </c>
      <c r="D172" s="15">
        <v>0</v>
      </c>
    </row>
    <row r="173" spans="1:4" x14ac:dyDescent="0.25">
      <c r="A173" s="12" t="s">
        <v>325</v>
      </c>
      <c r="B173" s="13" t="s">
        <v>326</v>
      </c>
      <c r="C173" s="15">
        <v>0</v>
      </c>
      <c r="D173" s="15">
        <v>0</v>
      </c>
    </row>
    <row r="174" spans="1:4" x14ac:dyDescent="0.25">
      <c r="A174" s="12" t="s">
        <v>327</v>
      </c>
      <c r="B174" s="13" t="s">
        <v>328</v>
      </c>
      <c r="C174" s="14">
        <v>0</v>
      </c>
      <c r="D174" s="14">
        <v>0</v>
      </c>
    </row>
    <row r="175" spans="1:4" x14ac:dyDescent="0.25">
      <c r="A175" s="12" t="s">
        <v>329</v>
      </c>
      <c r="B175" s="13" t="s">
        <v>330</v>
      </c>
      <c r="C175" s="15">
        <v>0</v>
      </c>
      <c r="D175" s="15">
        <v>0</v>
      </c>
    </row>
    <row r="176" spans="1:4" x14ac:dyDescent="0.25">
      <c r="A176" s="12" t="s">
        <v>331</v>
      </c>
      <c r="B176" s="13" t="s">
        <v>332</v>
      </c>
      <c r="C176" s="15">
        <v>0</v>
      </c>
      <c r="D176" s="15">
        <v>0</v>
      </c>
    </row>
    <row r="177" spans="1:4" x14ac:dyDescent="0.25">
      <c r="A177" s="12" t="s">
        <v>333</v>
      </c>
      <c r="B177" s="13" t="s">
        <v>334</v>
      </c>
      <c r="C177" s="15">
        <v>0</v>
      </c>
      <c r="D177" s="15">
        <v>0</v>
      </c>
    </row>
    <row r="178" spans="1:4" x14ac:dyDescent="0.25">
      <c r="A178" s="12" t="s">
        <v>335</v>
      </c>
      <c r="B178" s="13" t="s">
        <v>336</v>
      </c>
      <c r="C178" s="15">
        <v>0</v>
      </c>
      <c r="D178" s="15">
        <v>0</v>
      </c>
    </row>
    <row r="179" spans="1:4" x14ac:dyDescent="0.25">
      <c r="A179" s="9" t="s">
        <v>337</v>
      </c>
      <c r="B179" s="10" t="s">
        <v>338</v>
      </c>
      <c r="C179" s="16">
        <v>0</v>
      </c>
      <c r="D179" s="16">
        <v>2479843722.9899998</v>
      </c>
    </row>
    <row r="180" spans="1:4" x14ac:dyDescent="0.25">
      <c r="A180" s="9" t="s">
        <v>339</v>
      </c>
      <c r="B180" s="10" t="s">
        <v>20</v>
      </c>
      <c r="C180" s="11">
        <v>0</v>
      </c>
      <c r="D180" s="11">
        <v>0</v>
      </c>
    </row>
    <row r="181" spans="1:4" x14ac:dyDescent="0.25">
      <c r="A181" s="12" t="s">
        <v>340</v>
      </c>
      <c r="B181" s="13" t="s">
        <v>341</v>
      </c>
      <c r="C181" s="14">
        <v>0</v>
      </c>
      <c r="D181" s="14">
        <v>0</v>
      </c>
    </row>
    <row r="182" spans="1:4" x14ac:dyDescent="0.25">
      <c r="A182" s="12" t="s">
        <v>342</v>
      </c>
      <c r="B182" s="13" t="s">
        <v>343</v>
      </c>
      <c r="C182" s="15">
        <v>0</v>
      </c>
      <c r="D182" s="15">
        <v>0</v>
      </c>
    </row>
    <row r="183" spans="1:4" x14ac:dyDescent="0.25">
      <c r="A183" s="12" t="s">
        <v>344</v>
      </c>
      <c r="B183" s="13" t="s">
        <v>345</v>
      </c>
      <c r="C183" s="15">
        <v>0</v>
      </c>
      <c r="D183" s="15">
        <v>0</v>
      </c>
    </row>
    <row r="184" spans="1:4" x14ac:dyDescent="0.25">
      <c r="A184" s="12" t="s">
        <v>346</v>
      </c>
      <c r="B184" s="13" t="s">
        <v>347</v>
      </c>
      <c r="C184" s="15">
        <v>0</v>
      </c>
      <c r="D184" s="15">
        <v>0</v>
      </c>
    </row>
    <row r="185" spans="1:4" x14ac:dyDescent="0.25">
      <c r="A185" s="12" t="s">
        <v>348</v>
      </c>
      <c r="B185" s="13" t="s">
        <v>349</v>
      </c>
      <c r="C185" s="15">
        <v>0</v>
      </c>
      <c r="D185" s="15">
        <v>0</v>
      </c>
    </row>
    <row r="186" spans="1:4" x14ac:dyDescent="0.25">
      <c r="A186" s="12" t="s">
        <v>350</v>
      </c>
      <c r="B186" s="13" t="s">
        <v>351</v>
      </c>
      <c r="C186" s="14">
        <v>0</v>
      </c>
      <c r="D186" s="14">
        <v>1871217405.74</v>
      </c>
    </row>
    <row r="187" spans="1:4" x14ac:dyDescent="0.25">
      <c r="A187" s="12" t="s">
        <v>352</v>
      </c>
      <c r="B187" s="13" t="s">
        <v>353</v>
      </c>
      <c r="C187" s="15">
        <v>0</v>
      </c>
      <c r="D187" s="15">
        <v>808819524.22000003</v>
      </c>
    </row>
    <row r="188" spans="1:4" ht="31.5" x14ac:dyDescent="0.25">
      <c r="A188" s="12" t="s">
        <v>354</v>
      </c>
      <c r="B188" s="13" t="s">
        <v>355</v>
      </c>
      <c r="C188" s="14">
        <v>0</v>
      </c>
      <c r="D188" s="14">
        <v>1062397881.52</v>
      </c>
    </row>
    <row r="189" spans="1:4" ht="31.5" x14ac:dyDescent="0.25">
      <c r="A189" s="12" t="s">
        <v>356</v>
      </c>
      <c r="B189" s="13" t="s">
        <v>357</v>
      </c>
      <c r="C189" s="15">
        <v>0</v>
      </c>
      <c r="D189" s="15">
        <v>1062397881.52</v>
      </c>
    </row>
    <row r="190" spans="1:4" x14ac:dyDescent="0.25">
      <c r="A190" s="12" t="s">
        <v>358</v>
      </c>
      <c r="B190" s="13" t="s">
        <v>359</v>
      </c>
      <c r="C190" s="15">
        <v>0</v>
      </c>
      <c r="D190" s="15">
        <v>0</v>
      </c>
    </row>
    <row r="191" spans="1:4" x14ac:dyDescent="0.25">
      <c r="A191" s="12" t="s">
        <v>360</v>
      </c>
      <c r="B191" s="13" t="s">
        <v>361</v>
      </c>
      <c r="C191" s="14">
        <v>0</v>
      </c>
      <c r="D191" s="14">
        <v>0</v>
      </c>
    </row>
    <row r="192" spans="1:4" x14ac:dyDescent="0.25">
      <c r="A192" s="12" t="s">
        <v>362</v>
      </c>
      <c r="B192" s="13" t="s">
        <v>363</v>
      </c>
      <c r="C192" s="14">
        <v>0</v>
      </c>
      <c r="D192" s="14">
        <v>0</v>
      </c>
    </row>
    <row r="193" spans="1:4" x14ac:dyDescent="0.25">
      <c r="A193" s="12" t="s">
        <v>364</v>
      </c>
      <c r="B193" s="13" t="s">
        <v>365</v>
      </c>
      <c r="C193" s="15">
        <v>0</v>
      </c>
      <c r="D193" s="15">
        <v>0</v>
      </c>
    </row>
    <row r="194" spans="1:4" x14ac:dyDescent="0.25">
      <c r="A194" s="12" t="s">
        <v>366</v>
      </c>
      <c r="B194" s="13" t="s">
        <v>367</v>
      </c>
      <c r="C194" s="15">
        <v>0</v>
      </c>
      <c r="D194" s="15">
        <v>0</v>
      </c>
    </row>
    <row r="195" spans="1:4" x14ac:dyDescent="0.25">
      <c r="A195" s="12" t="s">
        <v>368</v>
      </c>
      <c r="B195" s="13" t="s">
        <v>369</v>
      </c>
      <c r="C195" s="14">
        <v>0</v>
      </c>
      <c r="D195" s="14">
        <v>0</v>
      </c>
    </row>
    <row r="196" spans="1:4" x14ac:dyDescent="0.25">
      <c r="A196" s="12" t="s">
        <v>370</v>
      </c>
      <c r="B196" s="13" t="s">
        <v>371</v>
      </c>
      <c r="C196" s="15">
        <v>0</v>
      </c>
      <c r="D196" s="15">
        <v>0</v>
      </c>
    </row>
    <row r="197" spans="1:4" x14ac:dyDescent="0.25">
      <c r="A197" s="12" t="s">
        <v>372</v>
      </c>
      <c r="B197" s="13" t="s">
        <v>373</v>
      </c>
      <c r="C197" s="15">
        <v>0</v>
      </c>
      <c r="D197" s="15">
        <v>0</v>
      </c>
    </row>
    <row r="198" spans="1:4" x14ac:dyDescent="0.25">
      <c r="A198" s="12" t="s">
        <v>374</v>
      </c>
      <c r="B198" s="13" t="s">
        <v>375</v>
      </c>
      <c r="C198" s="15">
        <v>0</v>
      </c>
      <c r="D198" s="15">
        <v>0</v>
      </c>
    </row>
    <row r="199" spans="1:4" x14ac:dyDescent="0.25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 x14ac:dyDescent="0.25">
      <c r="A200" s="12" t="s">
        <v>378</v>
      </c>
      <c r="B200" s="13" t="s">
        <v>379</v>
      </c>
      <c r="C200" s="15">
        <v>0</v>
      </c>
      <c r="D200" s="15">
        <v>0</v>
      </c>
    </row>
    <row r="201" spans="1:4" x14ac:dyDescent="0.25">
      <c r="A201" s="12" t="s">
        <v>380</v>
      </c>
      <c r="B201" s="13" t="s">
        <v>381</v>
      </c>
      <c r="C201" s="15">
        <v>0</v>
      </c>
      <c r="D201" s="15">
        <v>0</v>
      </c>
    </row>
    <row r="202" spans="1:4" x14ac:dyDescent="0.25">
      <c r="A202" s="12" t="s">
        <v>382</v>
      </c>
      <c r="B202" s="13" t="s">
        <v>383</v>
      </c>
      <c r="C202" s="15">
        <v>0</v>
      </c>
      <c r="D202" s="15">
        <v>0</v>
      </c>
    </row>
    <row r="203" spans="1:4" x14ac:dyDescent="0.25">
      <c r="A203" s="9" t="s">
        <v>384</v>
      </c>
      <c r="B203" s="10" t="s">
        <v>385</v>
      </c>
      <c r="C203" s="16">
        <v>0</v>
      </c>
      <c r="D203" s="16">
        <v>1871217405.74</v>
      </c>
    </row>
    <row r="204" spans="1:4" x14ac:dyDescent="0.25">
      <c r="A204" s="9" t="s">
        <v>386</v>
      </c>
      <c r="B204" s="10" t="s">
        <v>20</v>
      </c>
      <c r="C204" s="17">
        <v>0</v>
      </c>
      <c r="D204" s="17">
        <v>0</v>
      </c>
    </row>
    <row r="205" spans="1:4" x14ac:dyDescent="0.25">
      <c r="A205" s="12" t="s">
        <v>387</v>
      </c>
      <c r="B205" s="13" t="s">
        <v>388</v>
      </c>
      <c r="C205" s="14">
        <v>0</v>
      </c>
      <c r="D205" s="14">
        <v>0</v>
      </c>
    </row>
    <row r="206" spans="1:4" x14ac:dyDescent="0.25">
      <c r="A206" s="12" t="s">
        <v>389</v>
      </c>
      <c r="B206" s="13" t="s">
        <v>390</v>
      </c>
      <c r="C206" s="15">
        <v>0</v>
      </c>
      <c r="D206" s="15">
        <v>0</v>
      </c>
    </row>
    <row r="207" spans="1:4" x14ac:dyDescent="0.25">
      <c r="A207" s="12" t="s">
        <v>391</v>
      </c>
      <c r="B207" s="13" t="s">
        <v>392</v>
      </c>
      <c r="C207" s="15">
        <v>0</v>
      </c>
      <c r="D207" s="15">
        <v>0</v>
      </c>
    </row>
    <row r="208" spans="1:4" x14ac:dyDescent="0.25">
      <c r="A208" s="12" t="s">
        <v>393</v>
      </c>
      <c r="B208" s="13" t="s">
        <v>394</v>
      </c>
      <c r="C208" s="15">
        <v>0</v>
      </c>
      <c r="D208" s="15">
        <v>0</v>
      </c>
    </row>
    <row r="209" spans="1:4" x14ac:dyDescent="0.25">
      <c r="A209" s="12" t="s">
        <v>395</v>
      </c>
      <c r="B209" s="13" t="s">
        <v>396</v>
      </c>
      <c r="C209" s="15">
        <v>0</v>
      </c>
      <c r="D209" s="15">
        <v>0</v>
      </c>
    </row>
    <row r="210" spans="1:4" x14ac:dyDescent="0.25">
      <c r="A210" s="12" t="s">
        <v>397</v>
      </c>
      <c r="B210" s="13" t="s">
        <v>398</v>
      </c>
      <c r="C210" s="14">
        <v>0</v>
      </c>
      <c r="D210" s="14">
        <v>608626317.25</v>
      </c>
    </row>
    <row r="211" spans="1:4" x14ac:dyDescent="0.25">
      <c r="A211" s="12" t="s">
        <v>399</v>
      </c>
      <c r="B211" s="13" t="s">
        <v>400</v>
      </c>
      <c r="C211" s="15">
        <v>0</v>
      </c>
      <c r="D211" s="15">
        <v>159306129.83000001</v>
      </c>
    </row>
    <row r="212" spans="1:4" x14ac:dyDescent="0.25">
      <c r="A212" s="12" t="s">
        <v>401</v>
      </c>
      <c r="B212" s="13" t="s">
        <v>402</v>
      </c>
      <c r="C212" s="14">
        <v>0</v>
      </c>
      <c r="D212" s="14">
        <v>449320187.42000002</v>
      </c>
    </row>
    <row r="213" spans="1:4" x14ac:dyDescent="0.25">
      <c r="A213" s="12" t="s">
        <v>403</v>
      </c>
      <c r="B213" s="13" t="s">
        <v>404</v>
      </c>
      <c r="C213" s="15">
        <v>0</v>
      </c>
      <c r="D213" s="15">
        <v>449320187.42000002</v>
      </c>
    </row>
    <row r="214" spans="1:4" x14ac:dyDescent="0.25">
      <c r="A214" s="12" t="s">
        <v>405</v>
      </c>
      <c r="B214" s="13" t="s">
        <v>406</v>
      </c>
      <c r="C214" s="15">
        <v>0</v>
      </c>
      <c r="D214" s="15">
        <v>0</v>
      </c>
    </row>
    <row r="215" spans="1:4" x14ac:dyDescent="0.25">
      <c r="A215" s="12" t="s">
        <v>407</v>
      </c>
      <c r="B215" s="13" t="s">
        <v>408</v>
      </c>
      <c r="C215" s="14">
        <v>0</v>
      </c>
      <c r="D215" s="14">
        <v>0</v>
      </c>
    </row>
    <row r="216" spans="1:4" x14ac:dyDescent="0.25">
      <c r="A216" s="12" t="s">
        <v>409</v>
      </c>
      <c r="B216" s="13" t="s">
        <v>410</v>
      </c>
      <c r="C216" s="14">
        <v>0</v>
      </c>
      <c r="D216" s="14">
        <v>0</v>
      </c>
    </row>
    <row r="217" spans="1:4" x14ac:dyDescent="0.25">
      <c r="A217" s="12" t="s">
        <v>411</v>
      </c>
      <c r="B217" s="13" t="s">
        <v>412</v>
      </c>
      <c r="C217" s="15">
        <v>0</v>
      </c>
      <c r="D217" s="15">
        <v>0</v>
      </c>
    </row>
    <row r="218" spans="1:4" x14ac:dyDescent="0.25">
      <c r="A218" s="12" t="s">
        <v>413</v>
      </c>
      <c r="B218" s="13" t="s">
        <v>414</v>
      </c>
      <c r="C218" s="15">
        <v>0</v>
      </c>
      <c r="D218" s="15">
        <v>0</v>
      </c>
    </row>
    <row r="219" spans="1:4" x14ac:dyDescent="0.25">
      <c r="A219" s="12" t="s">
        <v>415</v>
      </c>
      <c r="B219" s="13" t="s">
        <v>416</v>
      </c>
      <c r="C219" s="14">
        <v>0</v>
      </c>
      <c r="D219" s="14">
        <v>0</v>
      </c>
    </row>
    <row r="220" spans="1:4" x14ac:dyDescent="0.25">
      <c r="A220" s="12" t="s">
        <v>417</v>
      </c>
      <c r="B220" s="13" t="s">
        <v>418</v>
      </c>
      <c r="C220" s="15">
        <v>0</v>
      </c>
      <c r="D220" s="15">
        <v>0</v>
      </c>
    </row>
    <row r="221" spans="1:4" x14ac:dyDescent="0.25">
      <c r="A221" s="12" t="s">
        <v>419</v>
      </c>
      <c r="B221" s="13" t="s">
        <v>420</v>
      </c>
      <c r="C221" s="15">
        <v>0</v>
      </c>
      <c r="D221" s="15">
        <v>0</v>
      </c>
    </row>
    <row r="222" spans="1:4" x14ac:dyDescent="0.25">
      <c r="A222" s="12" t="s">
        <v>421</v>
      </c>
      <c r="B222" s="13" t="s">
        <v>422</v>
      </c>
      <c r="C222" s="15">
        <v>0</v>
      </c>
      <c r="D222" s="15">
        <v>0</v>
      </c>
    </row>
    <row r="223" spans="1:4" x14ac:dyDescent="0.25">
      <c r="A223" s="12" t="s">
        <v>423</v>
      </c>
      <c r="B223" s="13" t="s">
        <v>424</v>
      </c>
      <c r="C223" s="15">
        <v>0</v>
      </c>
      <c r="D223" s="15">
        <v>0</v>
      </c>
    </row>
    <row r="224" spans="1:4" x14ac:dyDescent="0.25">
      <c r="A224" s="12" t="s">
        <v>425</v>
      </c>
      <c r="B224" s="13" t="s">
        <v>426</v>
      </c>
      <c r="C224" s="15">
        <v>0</v>
      </c>
      <c r="D224" s="15">
        <v>0</v>
      </c>
    </row>
    <row r="225" spans="1:4" x14ac:dyDescent="0.25">
      <c r="A225" s="12" t="s">
        <v>427</v>
      </c>
      <c r="B225" s="13" t="s">
        <v>428</v>
      </c>
      <c r="C225" s="15">
        <v>0</v>
      </c>
      <c r="D225" s="15">
        <v>0</v>
      </c>
    </row>
    <row r="226" spans="1:4" x14ac:dyDescent="0.25">
      <c r="A226" s="12" t="s">
        <v>327</v>
      </c>
      <c r="B226" s="13" t="s">
        <v>429</v>
      </c>
      <c r="C226" s="14">
        <v>0</v>
      </c>
      <c r="D226" s="14">
        <v>0</v>
      </c>
    </row>
    <row r="227" spans="1:4" x14ac:dyDescent="0.25">
      <c r="A227" s="12" t="s">
        <v>329</v>
      </c>
      <c r="B227" s="13" t="s">
        <v>430</v>
      </c>
      <c r="C227" s="15">
        <v>0</v>
      </c>
      <c r="D227" s="15">
        <v>0</v>
      </c>
    </row>
    <row r="228" spans="1:4" x14ac:dyDescent="0.25">
      <c r="A228" s="12" t="s">
        <v>331</v>
      </c>
      <c r="B228" s="13" t="s">
        <v>431</v>
      </c>
      <c r="C228" s="15">
        <v>0</v>
      </c>
      <c r="D228" s="15">
        <v>0</v>
      </c>
    </row>
    <row r="229" spans="1:4" x14ac:dyDescent="0.25">
      <c r="A229" s="12" t="s">
        <v>333</v>
      </c>
      <c r="B229" s="13" t="s">
        <v>432</v>
      </c>
      <c r="C229" s="15">
        <v>0</v>
      </c>
      <c r="D229" s="15">
        <v>0</v>
      </c>
    </row>
    <row r="230" spans="1:4" x14ac:dyDescent="0.25">
      <c r="A230" s="12" t="s">
        <v>433</v>
      </c>
      <c r="B230" s="13" t="s">
        <v>434</v>
      </c>
      <c r="C230" s="15">
        <v>0</v>
      </c>
      <c r="D230" s="15">
        <v>0</v>
      </c>
    </row>
    <row r="231" spans="1:4" x14ac:dyDescent="0.25">
      <c r="A231" s="9" t="s">
        <v>435</v>
      </c>
      <c r="B231" s="10" t="s">
        <v>436</v>
      </c>
      <c r="C231" s="16">
        <v>0</v>
      </c>
      <c r="D231" s="16">
        <v>608626317.25</v>
      </c>
    </row>
    <row r="232" spans="1:4" x14ac:dyDescent="0.25">
      <c r="A232" s="12" t="s">
        <v>437</v>
      </c>
      <c r="B232" s="13" t="s">
        <v>438</v>
      </c>
      <c r="C232" s="15">
        <v>0</v>
      </c>
      <c r="D232" s="15">
        <v>0</v>
      </c>
    </row>
    <row r="233" spans="1:4" x14ac:dyDescent="0.25">
      <c r="A233" s="9" t="s">
        <v>439</v>
      </c>
      <c r="B233" s="10" t="s">
        <v>20</v>
      </c>
      <c r="C233" s="17">
        <v>0</v>
      </c>
      <c r="D233" s="17">
        <v>0</v>
      </c>
    </row>
    <row r="234" spans="1:4" x14ac:dyDescent="0.25">
      <c r="A234" s="12" t="s">
        <v>440</v>
      </c>
      <c r="B234" s="13" t="s">
        <v>441</v>
      </c>
      <c r="C234" s="15">
        <v>0</v>
      </c>
      <c r="D234" s="15">
        <v>0</v>
      </c>
    </row>
    <row r="235" spans="1:4" x14ac:dyDescent="0.25">
      <c r="A235" s="12" t="s">
        <v>442</v>
      </c>
      <c r="B235" s="13" t="s">
        <v>443</v>
      </c>
      <c r="C235" s="15">
        <v>0</v>
      </c>
      <c r="D235" s="15">
        <v>0</v>
      </c>
    </row>
    <row r="236" spans="1:4" x14ac:dyDescent="0.25">
      <c r="A236" s="12" t="s">
        <v>444</v>
      </c>
      <c r="B236" s="13" t="s">
        <v>445</v>
      </c>
      <c r="C236" s="14">
        <v>0</v>
      </c>
      <c r="D236" s="14">
        <v>0</v>
      </c>
    </row>
    <row r="237" spans="1:4" x14ac:dyDescent="0.25">
      <c r="A237" s="12" t="s">
        <v>446</v>
      </c>
      <c r="B237" s="13" t="s">
        <v>447</v>
      </c>
      <c r="C237" s="15">
        <v>0</v>
      </c>
      <c r="D237" s="15">
        <v>0</v>
      </c>
    </row>
    <row r="238" spans="1:4" x14ac:dyDescent="0.25">
      <c r="A238" s="12" t="s">
        <v>448</v>
      </c>
      <c r="B238" s="13" t="s">
        <v>449</v>
      </c>
      <c r="C238" s="15">
        <v>0</v>
      </c>
      <c r="D238" s="15">
        <v>0</v>
      </c>
    </row>
    <row r="239" spans="1:4" x14ac:dyDescent="0.25">
      <c r="A239" s="12" t="s">
        <v>450</v>
      </c>
      <c r="B239" s="13" t="s">
        <v>451</v>
      </c>
      <c r="C239" s="14">
        <v>0</v>
      </c>
      <c r="D239" s="14">
        <v>0</v>
      </c>
    </row>
    <row r="240" spans="1:4" x14ac:dyDescent="0.25">
      <c r="A240" s="12" t="s">
        <v>452</v>
      </c>
      <c r="B240" s="13" t="s">
        <v>453</v>
      </c>
      <c r="C240" s="15">
        <v>0</v>
      </c>
      <c r="D240" s="15">
        <v>0</v>
      </c>
    </row>
    <row r="241" spans="1:4" x14ac:dyDescent="0.25">
      <c r="A241" s="12" t="s">
        <v>454</v>
      </c>
      <c r="B241" s="13" t="s">
        <v>455</v>
      </c>
      <c r="C241" s="15">
        <v>0</v>
      </c>
      <c r="D241" s="15">
        <v>0</v>
      </c>
    </row>
    <row r="242" spans="1:4" x14ac:dyDescent="0.25">
      <c r="A242" s="12" t="s">
        <v>456</v>
      </c>
      <c r="B242" s="13" t="s">
        <v>457</v>
      </c>
      <c r="C242" s="14">
        <v>0</v>
      </c>
      <c r="D242" s="14">
        <v>0</v>
      </c>
    </row>
    <row r="243" spans="1:4" x14ac:dyDescent="0.25">
      <c r="A243" s="12" t="s">
        <v>458</v>
      </c>
      <c r="B243" s="13" t="s">
        <v>459</v>
      </c>
      <c r="C243" s="14">
        <v>0</v>
      </c>
      <c r="D243" s="14">
        <v>0</v>
      </c>
    </row>
    <row r="244" spans="1:4" x14ac:dyDescent="0.25">
      <c r="A244" s="12" t="s">
        <v>460</v>
      </c>
      <c r="B244" s="13" t="s">
        <v>461</v>
      </c>
      <c r="C244" s="15">
        <v>0</v>
      </c>
      <c r="D244" s="15">
        <v>0</v>
      </c>
    </row>
    <row r="245" spans="1:4" x14ac:dyDescent="0.25">
      <c r="A245" s="12" t="s">
        <v>462</v>
      </c>
      <c r="B245" s="13" t="s">
        <v>463</v>
      </c>
      <c r="C245" s="15">
        <v>0</v>
      </c>
      <c r="D245" s="15">
        <v>0</v>
      </c>
    </row>
    <row r="246" spans="1:4" x14ac:dyDescent="0.25">
      <c r="A246" s="12" t="s">
        <v>464</v>
      </c>
      <c r="B246" s="13" t="s">
        <v>465</v>
      </c>
      <c r="C246" s="15">
        <v>0</v>
      </c>
      <c r="D246" s="15">
        <v>0</v>
      </c>
    </row>
    <row r="247" spans="1:4" x14ac:dyDescent="0.25">
      <c r="A247" s="12" t="s">
        <v>466</v>
      </c>
      <c r="B247" s="13" t="s">
        <v>467</v>
      </c>
      <c r="C247" s="15">
        <v>0</v>
      </c>
      <c r="D247" s="15">
        <v>0</v>
      </c>
    </row>
    <row r="248" spans="1:4" x14ac:dyDescent="0.25">
      <c r="A248" s="12" t="s">
        <v>468</v>
      </c>
      <c r="B248" s="13" t="s">
        <v>469</v>
      </c>
      <c r="C248" s="15">
        <v>0</v>
      </c>
      <c r="D248" s="15">
        <v>0</v>
      </c>
    </row>
    <row r="249" spans="1:4" x14ac:dyDescent="0.25">
      <c r="A249" s="9" t="s">
        <v>470</v>
      </c>
      <c r="B249" s="10" t="s">
        <v>471</v>
      </c>
      <c r="C249" s="16">
        <v>0</v>
      </c>
      <c r="D249" s="16">
        <v>0</v>
      </c>
    </row>
    <row r="250" spans="1:4" x14ac:dyDescent="0.25">
      <c r="A250" s="9" t="s">
        <v>472</v>
      </c>
      <c r="B250" s="10" t="s">
        <v>20</v>
      </c>
      <c r="C250" s="17">
        <v>0</v>
      </c>
      <c r="D250" s="17">
        <v>0</v>
      </c>
    </row>
    <row r="251" spans="1:4" x14ac:dyDescent="0.25">
      <c r="A251" s="12" t="s">
        <v>473</v>
      </c>
      <c r="B251" s="13" t="s">
        <v>474</v>
      </c>
      <c r="C251" s="14">
        <v>0</v>
      </c>
      <c r="D251" s="14">
        <v>0</v>
      </c>
    </row>
    <row r="252" spans="1:4" x14ac:dyDescent="0.25">
      <c r="A252" s="12" t="s">
        <v>475</v>
      </c>
      <c r="B252" s="13" t="s">
        <v>476</v>
      </c>
      <c r="C252" s="15">
        <v>0</v>
      </c>
      <c r="D252" s="15">
        <v>0</v>
      </c>
    </row>
    <row r="253" spans="1:4" x14ac:dyDescent="0.25">
      <c r="A253" s="12" t="s">
        <v>477</v>
      </c>
      <c r="B253" s="13" t="s">
        <v>478</v>
      </c>
      <c r="C253" s="15">
        <v>0</v>
      </c>
      <c r="D253" s="15">
        <v>0</v>
      </c>
    </row>
    <row r="254" spans="1:4" x14ac:dyDescent="0.25">
      <c r="A254" s="12" t="s">
        <v>479</v>
      </c>
      <c r="B254" s="13" t="s">
        <v>480</v>
      </c>
      <c r="C254" s="14">
        <v>0</v>
      </c>
      <c r="D254" s="14">
        <v>0</v>
      </c>
    </row>
    <row r="255" spans="1:4" x14ac:dyDescent="0.25">
      <c r="A255" s="12" t="s">
        <v>481</v>
      </c>
      <c r="B255" s="13" t="s">
        <v>482</v>
      </c>
      <c r="C255" s="14">
        <v>0</v>
      </c>
      <c r="D255" s="14">
        <v>0</v>
      </c>
    </row>
    <row r="256" spans="1:4" x14ac:dyDescent="0.25">
      <c r="A256" s="12" t="s">
        <v>483</v>
      </c>
      <c r="B256" s="13" t="s">
        <v>484</v>
      </c>
      <c r="C256" s="15">
        <v>0</v>
      </c>
      <c r="D256" s="15">
        <v>0</v>
      </c>
    </row>
    <row r="257" spans="1:4" x14ac:dyDescent="0.25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 x14ac:dyDescent="0.25">
      <c r="A258" s="12" t="s">
        <v>487</v>
      </c>
      <c r="B258" s="13" t="s">
        <v>488</v>
      </c>
      <c r="C258" s="15">
        <v>0</v>
      </c>
      <c r="D258" s="15">
        <v>0</v>
      </c>
    </row>
    <row r="259" spans="1:4" ht="31.5" x14ac:dyDescent="0.25">
      <c r="A259" s="12" t="s">
        <v>489</v>
      </c>
      <c r="B259" s="13" t="s">
        <v>490</v>
      </c>
      <c r="C259" s="15">
        <v>0</v>
      </c>
      <c r="D259" s="15">
        <v>0</v>
      </c>
    </row>
    <row r="260" spans="1:4" x14ac:dyDescent="0.25">
      <c r="A260" s="12" t="s">
        <v>491</v>
      </c>
      <c r="B260" s="13" t="s">
        <v>492</v>
      </c>
      <c r="C260" s="15">
        <v>0</v>
      </c>
      <c r="D260" s="15">
        <v>0</v>
      </c>
    </row>
    <row r="261" spans="1:4" x14ac:dyDescent="0.25">
      <c r="A261" s="9" t="s">
        <v>493</v>
      </c>
      <c r="B261" s="10" t="s">
        <v>494</v>
      </c>
      <c r="C261" s="16">
        <v>0</v>
      </c>
      <c r="D261" s="16">
        <v>0</v>
      </c>
    </row>
    <row r="262" spans="1:4" x14ac:dyDescent="0.25">
      <c r="A262" s="9" t="s">
        <v>495</v>
      </c>
      <c r="B262" s="10" t="s">
        <v>20</v>
      </c>
      <c r="C262" s="17">
        <v>0</v>
      </c>
      <c r="D262" s="17">
        <v>0</v>
      </c>
    </row>
    <row r="263" spans="1:4" x14ac:dyDescent="0.25">
      <c r="A263" s="12" t="s">
        <v>440</v>
      </c>
      <c r="B263" s="13" t="s">
        <v>496</v>
      </c>
      <c r="C263" s="15">
        <v>0</v>
      </c>
      <c r="D263" s="15">
        <v>0</v>
      </c>
    </row>
    <row r="264" spans="1:4" x14ac:dyDescent="0.25">
      <c r="A264" s="12" t="s">
        <v>497</v>
      </c>
      <c r="B264" s="13" t="s">
        <v>498</v>
      </c>
      <c r="C264" s="15">
        <v>0</v>
      </c>
      <c r="D264" s="15">
        <v>0</v>
      </c>
    </row>
    <row r="265" spans="1:4" x14ac:dyDescent="0.25">
      <c r="A265" s="12" t="s">
        <v>499</v>
      </c>
      <c r="B265" s="13" t="s">
        <v>500</v>
      </c>
      <c r="C265" s="14">
        <v>0</v>
      </c>
      <c r="D265" s="14">
        <v>0</v>
      </c>
    </row>
    <row r="266" spans="1:4" x14ac:dyDescent="0.25">
      <c r="A266" s="12" t="s">
        <v>446</v>
      </c>
      <c r="B266" s="13" t="s">
        <v>501</v>
      </c>
      <c r="C266" s="15">
        <v>0</v>
      </c>
      <c r="D266" s="15">
        <v>0</v>
      </c>
    </row>
    <row r="267" spans="1:4" x14ac:dyDescent="0.25">
      <c r="A267" s="12" t="s">
        <v>448</v>
      </c>
      <c r="B267" s="13" t="s">
        <v>502</v>
      </c>
      <c r="C267" s="15">
        <v>0</v>
      </c>
      <c r="D267" s="15">
        <v>0</v>
      </c>
    </row>
    <row r="268" spans="1:4" x14ac:dyDescent="0.25">
      <c r="A268" s="12" t="s">
        <v>450</v>
      </c>
      <c r="B268" s="13" t="s">
        <v>503</v>
      </c>
      <c r="C268" s="14">
        <v>0</v>
      </c>
      <c r="D268" s="14">
        <v>0</v>
      </c>
    </row>
    <row r="269" spans="1:4" x14ac:dyDescent="0.25">
      <c r="A269" s="12" t="s">
        <v>452</v>
      </c>
      <c r="B269" s="13" t="s">
        <v>504</v>
      </c>
      <c r="C269" s="15">
        <v>0</v>
      </c>
      <c r="D269" s="15">
        <v>0</v>
      </c>
    </row>
    <row r="270" spans="1:4" x14ac:dyDescent="0.25">
      <c r="A270" s="12" t="s">
        <v>454</v>
      </c>
      <c r="B270" s="13" t="s">
        <v>505</v>
      </c>
      <c r="C270" s="15">
        <v>0</v>
      </c>
      <c r="D270" s="15">
        <v>0</v>
      </c>
    </row>
    <row r="271" spans="1:4" x14ac:dyDescent="0.25">
      <c r="A271" s="12" t="s">
        <v>506</v>
      </c>
      <c r="B271" s="13" t="s">
        <v>507</v>
      </c>
      <c r="C271" s="14">
        <v>0</v>
      </c>
      <c r="D271" s="14">
        <v>0</v>
      </c>
    </row>
    <row r="272" spans="1:4" x14ac:dyDescent="0.25">
      <c r="A272" s="12" t="s">
        <v>458</v>
      </c>
      <c r="B272" s="13" t="s">
        <v>508</v>
      </c>
      <c r="C272" s="14">
        <v>0</v>
      </c>
      <c r="D272" s="14">
        <v>0</v>
      </c>
    </row>
    <row r="273" spans="1:4" x14ac:dyDescent="0.25">
      <c r="A273" s="12" t="s">
        <v>460</v>
      </c>
      <c r="B273" s="13" t="s">
        <v>509</v>
      </c>
      <c r="C273" s="15">
        <v>0</v>
      </c>
      <c r="D273" s="15">
        <v>0</v>
      </c>
    </row>
    <row r="274" spans="1:4" x14ac:dyDescent="0.25">
      <c r="A274" s="12" t="s">
        <v>462</v>
      </c>
      <c r="B274" s="13" t="s">
        <v>510</v>
      </c>
      <c r="C274" s="15">
        <v>0</v>
      </c>
      <c r="D274" s="15">
        <v>0</v>
      </c>
    </row>
    <row r="275" spans="1:4" x14ac:dyDescent="0.25">
      <c r="A275" s="12" t="s">
        <v>464</v>
      </c>
      <c r="B275" s="13" t="s">
        <v>511</v>
      </c>
      <c r="C275" s="15">
        <v>0</v>
      </c>
      <c r="D275" s="15">
        <v>0</v>
      </c>
    </row>
    <row r="276" spans="1:4" x14ac:dyDescent="0.25">
      <c r="A276" s="12" t="s">
        <v>466</v>
      </c>
      <c r="B276" s="13" t="s">
        <v>512</v>
      </c>
      <c r="C276" s="15">
        <v>0</v>
      </c>
      <c r="D276" s="15">
        <v>0</v>
      </c>
    </row>
    <row r="277" spans="1:4" x14ac:dyDescent="0.25">
      <c r="A277" s="12" t="s">
        <v>468</v>
      </c>
      <c r="B277" s="13" t="s">
        <v>513</v>
      </c>
      <c r="C277" s="15">
        <v>0</v>
      </c>
      <c r="D277" s="15">
        <v>0</v>
      </c>
    </row>
    <row r="278" spans="1:4" x14ac:dyDescent="0.25">
      <c r="A278" s="9" t="s">
        <v>514</v>
      </c>
      <c r="B278" s="10" t="s">
        <v>515</v>
      </c>
      <c r="C278" s="16">
        <v>0</v>
      </c>
      <c r="D278" s="16">
        <v>0</v>
      </c>
    </row>
    <row r="279" spans="1:4" x14ac:dyDescent="0.25">
      <c r="A279" s="9" t="s">
        <v>516</v>
      </c>
      <c r="B279" s="10" t="s">
        <v>20</v>
      </c>
      <c r="C279" s="17">
        <v>0</v>
      </c>
      <c r="D279" s="17">
        <v>0</v>
      </c>
    </row>
    <row r="280" spans="1:4" x14ac:dyDescent="0.25">
      <c r="A280" s="12" t="s">
        <v>517</v>
      </c>
      <c r="B280" s="13" t="s">
        <v>518</v>
      </c>
      <c r="C280" s="14">
        <v>0</v>
      </c>
      <c r="D280" s="14">
        <v>0</v>
      </c>
    </row>
    <row r="281" spans="1:4" x14ac:dyDescent="0.25">
      <c r="A281" s="12" t="s">
        <v>519</v>
      </c>
      <c r="B281" s="13" t="s">
        <v>520</v>
      </c>
      <c r="C281" s="15">
        <v>0</v>
      </c>
      <c r="D281" s="15">
        <v>0</v>
      </c>
    </row>
    <row r="282" spans="1:4" x14ac:dyDescent="0.25">
      <c r="A282" s="12" t="s">
        <v>521</v>
      </c>
      <c r="B282" s="13" t="s">
        <v>522</v>
      </c>
      <c r="C282" s="14">
        <v>0</v>
      </c>
      <c r="D282" s="14">
        <v>0</v>
      </c>
    </row>
    <row r="283" spans="1:4" x14ac:dyDescent="0.25">
      <c r="A283" s="12" t="s">
        <v>523</v>
      </c>
      <c r="B283" s="13" t="s">
        <v>524</v>
      </c>
      <c r="C283" s="15">
        <v>0</v>
      </c>
      <c r="D283" s="15">
        <v>0</v>
      </c>
    </row>
    <row r="284" spans="1:4" x14ac:dyDescent="0.25">
      <c r="A284" s="12" t="s">
        <v>525</v>
      </c>
      <c r="B284" s="13" t="s">
        <v>526</v>
      </c>
      <c r="C284" s="15">
        <v>0</v>
      </c>
      <c r="D284" s="15">
        <v>0</v>
      </c>
    </row>
    <row r="285" spans="1:4" x14ac:dyDescent="0.25">
      <c r="A285" s="12" t="s">
        <v>527</v>
      </c>
      <c r="B285" s="13" t="s">
        <v>528</v>
      </c>
      <c r="C285" s="15">
        <v>0</v>
      </c>
      <c r="D285" s="15">
        <v>0</v>
      </c>
    </row>
    <row r="286" spans="1:4" x14ac:dyDescent="0.25">
      <c r="A286" s="12" t="s">
        <v>529</v>
      </c>
      <c r="B286" s="13" t="s">
        <v>530</v>
      </c>
      <c r="C286" s="14">
        <v>0</v>
      </c>
      <c r="D286" s="14">
        <v>0</v>
      </c>
    </row>
    <row r="287" spans="1:4" x14ac:dyDescent="0.25">
      <c r="A287" s="12" t="s">
        <v>531</v>
      </c>
      <c r="B287" s="13" t="s">
        <v>532</v>
      </c>
      <c r="C287" s="15">
        <v>0</v>
      </c>
      <c r="D287" s="15">
        <v>0</v>
      </c>
    </row>
    <row r="288" spans="1:4" x14ac:dyDescent="0.25">
      <c r="A288" s="12" t="s">
        <v>533</v>
      </c>
      <c r="B288" s="13" t="s">
        <v>534</v>
      </c>
      <c r="C288" s="15">
        <v>0</v>
      </c>
      <c r="D288" s="15">
        <v>0</v>
      </c>
    </row>
    <row r="289" spans="1:4" x14ac:dyDescent="0.25">
      <c r="A289" s="12" t="s">
        <v>535</v>
      </c>
      <c r="B289" s="13" t="s">
        <v>536</v>
      </c>
      <c r="C289" s="15">
        <v>0</v>
      </c>
      <c r="D289" s="15">
        <v>0</v>
      </c>
    </row>
    <row r="290" spans="1:4" x14ac:dyDescent="0.25">
      <c r="A290" s="12" t="s">
        <v>537</v>
      </c>
      <c r="B290" s="13" t="s">
        <v>538</v>
      </c>
      <c r="C290" s="14">
        <v>0</v>
      </c>
      <c r="D290" s="14">
        <v>0</v>
      </c>
    </row>
    <row r="291" spans="1:4" x14ac:dyDescent="0.25">
      <c r="A291" s="12" t="s">
        <v>539</v>
      </c>
      <c r="B291" s="13" t="s">
        <v>540</v>
      </c>
      <c r="C291" s="15">
        <v>0</v>
      </c>
      <c r="D291" s="15">
        <v>0</v>
      </c>
    </row>
    <row r="292" spans="1:4" x14ac:dyDescent="0.25">
      <c r="A292" s="12" t="s">
        <v>541</v>
      </c>
      <c r="B292" s="13" t="s">
        <v>542</v>
      </c>
      <c r="C292" s="15">
        <v>0</v>
      </c>
      <c r="D292" s="15">
        <v>0</v>
      </c>
    </row>
    <row r="293" spans="1:4" x14ac:dyDescent="0.25">
      <c r="A293" s="12" t="s">
        <v>543</v>
      </c>
      <c r="B293" s="13" t="s">
        <v>544</v>
      </c>
      <c r="C293" s="15">
        <v>0</v>
      </c>
      <c r="D293" s="15">
        <v>0</v>
      </c>
    </row>
    <row r="294" spans="1:4" x14ac:dyDescent="0.25">
      <c r="A294" s="12" t="s">
        <v>545</v>
      </c>
      <c r="B294" s="13" t="s">
        <v>546</v>
      </c>
      <c r="C294" s="15">
        <v>0</v>
      </c>
      <c r="D294" s="15">
        <v>0</v>
      </c>
    </row>
    <row r="295" spans="1:4" x14ac:dyDescent="0.25">
      <c r="A295" s="12" t="s">
        <v>547</v>
      </c>
      <c r="B295" s="13" t="s">
        <v>548</v>
      </c>
      <c r="C295" s="15">
        <v>0</v>
      </c>
      <c r="D295" s="15">
        <v>0</v>
      </c>
    </row>
    <row r="296" spans="1:4" x14ac:dyDescent="0.25">
      <c r="A296" s="12" t="s">
        <v>549</v>
      </c>
      <c r="B296" s="13" t="s">
        <v>550</v>
      </c>
      <c r="C296" s="14">
        <v>0</v>
      </c>
      <c r="D296" s="14">
        <v>0</v>
      </c>
    </row>
    <row r="297" spans="1:4" x14ac:dyDescent="0.25">
      <c r="A297" s="12" t="s">
        <v>551</v>
      </c>
      <c r="B297" s="13" t="s">
        <v>552</v>
      </c>
      <c r="C297" s="15">
        <v>0</v>
      </c>
      <c r="D297" s="15">
        <v>0</v>
      </c>
    </row>
    <row r="298" spans="1:4" x14ac:dyDescent="0.25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 x14ac:dyDescent="0.2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 x14ac:dyDescent="0.2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 x14ac:dyDescent="0.25">
      <c r="A301" s="12" t="s">
        <v>559</v>
      </c>
      <c r="B301" s="13" t="s">
        <v>560</v>
      </c>
      <c r="C301" s="15">
        <v>0</v>
      </c>
      <c r="D301" s="15">
        <v>0</v>
      </c>
    </row>
    <row r="302" spans="1:4" x14ac:dyDescent="0.25">
      <c r="A302" s="12" t="s">
        <v>561</v>
      </c>
      <c r="B302" s="13" t="s">
        <v>562</v>
      </c>
      <c r="C302" s="15">
        <v>0</v>
      </c>
      <c r="D302" s="15">
        <v>0</v>
      </c>
    </row>
    <row r="303" spans="1:4" x14ac:dyDescent="0.25">
      <c r="A303" s="12" t="s">
        <v>563</v>
      </c>
      <c r="B303" s="13" t="s">
        <v>564</v>
      </c>
      <c r="C303" s="15">
        <v>0</v>
      </c>
      <c r="D303" s="15">
        <v>0</v>
      </c>
    </row>
    <row r="304" spans="1:4" x14ac:dyDescent="0.25">
      <c r="A304" s="12" t="s">
        <v>565</v>
      </c>
      <c r="B304" s="13" t="s">
        <v>566</v>
      </c>
      <c r="C304" s="14">
        <v>0</v>
      </c>
      <c r="D304" s="14">
        <v>0</v>
      </c>
    </row>
    <row r="305" spans="1:4" x14ac:dyDescent="0.25">
      <c r="A305" s="12" t="s">
        <v>567</v>
      </c>
      <c r="B305" s="13" t="s">
        <v>568</v>
      </c>
      <c r="C305" s="15">
        <v>0</v>
      </c>
      <c r="D305" s="15">
        <v>0</v>
      </c>
    </row>
    <row r="306" spans="1:4" x14ac:dyDescent="0.25">
      <c r="A306" s="12" t="s">
        <v>569</v>
      </c>
      <c r="B306" s="13" t="s">
        <v>570</v>
      </c>
      <c r="C306" s="15">
        <v>0</v>
      </c>
      <c r="D306" s="15">
        <v>0</v>
      </c>
    </row>
    <row r="307" spans="1:4" x14ac:dyDescent="0.25">
      <c r="A307" s="12" t="s">
        <v>571</v>
      </c>
      <c r="B307" s="13" t="s">
        <v>572</v>
      </c>
      <c r="C307" s="14">
        <v>0</v>
      </c>
      <c r="D307" s="14">
        <v>0</v>
      </c>
    </row>
    <row r="308" spans="1:4" x14ac:dyDescent="0.25">
      <c r="A308" s="12" t="s">
        <v>573</v>
      </c>
      <c r="B308" s="13" t="s">
        <v>574</v>
      </c>
      <c r="C308" s="15">
        <v>0</v>
      </c>
      <c r="D308" s="15">
        <v>0</v>
      </c>
    </row>
    <row r="309" spans="1:4" x14ac:dyDescent="0.25">
      <c r="A309" s="12" t="s">
        <v>575</v>
      </c>
      <c r="B309" s="13" t="s">
        <v>576</v>
      </c>
      <c r="C309" s="15">
        <v>0</v>
      </c>
      <c r="D309" s="15">
        <v>0</v>
      </c>
    </row>
    <row r="310" spans="1:4" x14ac:dyDescent="0.25">
      <c r="A310" s="12" t="s">
        <v>577</v>
      </c>
      <c r="B310" s="13" t="s">
        <v>578</v>
      </c>
      <c r="C310" s="14">
        <v>0</v>
      </c>
      <c r="D310" s="14">
        <v>0</v>
      </c>
    </row>
    <row r="311" spans="1:4" x14ac:dyDescent="0.25">
      <c r="A311" s="12" t="s">
        <v>579</v>
      </c>
      <c r="B311" s="13" t="s">
        <v>580</v>
      </c>
      <c r="C311" s="15">
        <v>0</v>
      </c>
      <c r="D311" s="15">
        <v>0</v>
      </c>
    </row>
    <row r="312" spans="1:4" x14ac:dyDescent="0.25">
      <c r="A312" s="12" t="s">
        <v>581</v>
      </c>
      <c r="B312" s="13" t="s">
        <v>582</v>
      </c>
      <c r="C312" s="15">
        <v>0</v>
      </c>
      <c r="D312" s="15">
        <v>0</v>
      </c>
    </row>
    <row r="313" spans="1:4" x14ac:dyDescent="0.25">
      <c r="A313" s="12" t="s">
        <v>583</v>
      </c>
      <c r="B313" s="13" t="s">
        <v>584</v>
      </c>
      <c r="C313" s="15">
        <v>0</v>
      </c>
      <c r="D313" s="15">
        <v>0</v>
      </c>
    </row>
    <row r="314" spans="1:4" x14ac:dyDescent="0.25">
      <c r="A314" s="12" t="s">
        <v>585</v>
      </c>
      <c r="B314" s="13" t="s">
        <v>586</v>
      </c>
      <c r="C314" s="15">
        <v>0</v>
      </c>
      <c r="D314" s="15">
        <v>0</v>
      </c>
    </row>
    <row r="315" spans="1:4" x14ac:dyDescent="0.25">
      <c r="A315" s="12" t="s">
        <v>587</v>
      </c>
      <c r="B315" s="13" t="s">
        <v>588</v>
      </c>
      <c r="C315" s="14">
        <v>0</v>
      </c>
      <c r="D315" s="14">
        <v>0</v>
      </c>
    </row>
    <row r="316" spans="1:4" x14ac:dyDescent="0.25">
      <c r="A316" s="12" t="s">
        <v>589</v>
      </c>
      <c r="B316" s="13" t="s">
        <v>590</v>
      </c>
      <c r="C316" s="15">
        <v>0</v>
      </c>
      <c r="D316" s="15">
        <v>0</v>
      </c>
    </row>
    <row r="317" spans="1:4" x14ac:dyDescent="0.25">
      <c r="A317" s="12" t="s">
        <v>591</v>
      </c>
      <c r="B317" s="13" t="s">
        <v>592</v>
      </c>
      <c r="C317" s="15">
        <v>0</v>
      </c>
      <c r="D317" s="15">
        <v>0</v>
      </c>
    </row>
    <row r="318" spans="1:4" x14ac:dyDescent="0.25">
      <c r="A318" s="12" t="s">
        <v>593</v>
      </c>
      <c r="B318" s="13" t="s">
        <v>594</v>
      </c>
      <c r="C318" s="14">
        <v>0</v>
      </c>
      <c r="D318" s="14">
        <v>0</v>
      </c>
    </row>
    <row r="319" spans="1:4" x14ac:dyDescent="0.25">
      <c r="A319" s="12" t="s">
        <v>595</v>
      </c>
      <c r="B319" s="13" t="s">
        <v>596</v>
      </c>
      <c r="C319" s="15">
        <v>0</v>
      </c>
      <c r="D319" s="15">
        <v>0</v>
      </c>
    </row>
    <row r="320" spans="1:4" x14ac:dyDescent="0.25">
      <c r="A320" s="12" t="s">
        <v>597</v>
      </c>
      <c r="B320" s="13" t="s">
        <v>598</v>
      </c>
      <c r="C320" s="15">
        <v>0</v>
      </c>
      <c r="D320" s="15">
        <v>0</v>
      </c>
    </row>
    <row r="321" spans="1:4" x14ac:dyDescent="0.25">
      <c r="A321" s="12" t="s">
        <v>599</v>
      </c>
      <c r="B321" s="13" t="s">
        <v>600</v>
      </c>
      <c r="C321" s="14">
        <v>0</v>
      </c>
      <c r="D321" s="14">
        <v>0</v>
      </c>
    </row>
    <row r="322" spans="1:4" x14ac:dyDescent="0.25">
      <c r="A322" s="12" t="s">
        <v>601</v>
      </c>
      <c r="B322" s="13" t="s">
        <v>602</v>
      </c>
      <c r="C322" s="15">
        <v>0</v>
      </c>
      <c r="D322" s="15">
        <v>0</v>
      </c>
    </row>
    <row r="323" spans="1:4" x14ac:dyDescent="0.25">
      <c r="A323" s="12" t="s">
        <v>603</v>
      </c>
      <c r="B323" s="13" t="s">
        <v>604</v>
      </c>
      <c r="C323" s="15">
        <v>0</v>
      </c>
      <c r="D323" s="15">
        <v>0</v>
      </c>
    </row>
    <row r="324" spans="1:4" x14ac:dyDescent="0.25">
      <c r="A324" s="12" t="s">
        <v>605</v>
      </c>
      <c r="B324" s="13" t="s">
        <v>606</v>
      </c>
      <c r="C324" s="15">
        <v>0</v>
      </c>
      <c r="D324" s="15">
        <v>0</v>
      </c>
    </row>
    <row r="325" spans="1:4" x14ac:dyDescent="0.25">
      <c r="A325" s="12" t="s">
        <v>607</v>
      </c>
      <c r="B325" s="13" t="s">
        <v>608</v>
      </c>
      <c r="C325" s="14">
        <v>0</v>
      </c>
      <c r="D325" s="14">
        <v>0</v>
      </c>
    </row>
    <row r="326" spans="1:4" x14ac:dyDescent="0.25">
      <c r="A326" s="12" t="s">
        <v>609</v>
      </c>
      <c r="B326" s="13" t="s">
        <v>610</v>
      </c>
      <c r="C326" s="15">
        <v>0</v>
      </c>
      <c r="D326" s="15">
        <v>0</v>
      </c>
    </row>
    <row r="327" spans="1:4" x14ac:dyDescent="0.25">
      <c r="A327" s="12" t="s">
        <v>611</v>
      </c>
      <c r="B327" s="13" t="s">
        <v>612</v>
      </c>
      <c r="C327" s="15">
        <v>0</v>
      </c>
      <c r="D327" s="15">
        <v>0</v>
      </c>
    </row>
    <row r="328" spans="1:4" x14ac:dyDescent="0.25">
      <c r="A328" s="9" t="s">
        <v>613</v>
      </c>
      <c r="B328" s="10" t="s">
        <v>614</v>
      </c>
      <c r="C328" s="16">
        <v>0</v>
      </c>
      <c r="D328" s="16">
        <v>0</v>
      </c>
    </row>
    <row r="329" spans="1:4" x14ac:dyDescent="0.25">
      <c r="A329" s="9" t="s">
        <v>615</v>
      </c>
      <c r="B329" s="10" t="s">
        <v>616</v>
      </c>
      <c r="C329" s="16">
        <v>0</v>
      </c>
      <c r="D329" s="16">
        <v>608626317.25</v>
      </c>
    </row>
    <row r="330" spans="1:4" x14ac:dyDescent="0.25">
      <c r="A330" s="9" t="s">
        <v>617</v>
      </c>
      <c r="B330" s="10" t="s">
        <v>618</v>
      </c>
      <c r="C330" s="16">
        <v>0</v>
      </c>
      <c r="D330" s="16">
        <v>1262928878.27</v>
      </c>
    </row>
    <row r="331" spans="1:4" x14ac:dyDescent="0.25">
      <c r="A331" s="9" t="s">
        <v>619</v>
      </c>
      <c r="B331" s="10" t="s">
        <v>20</v>
      </c>
      <c r="C331" s="17">
        <v>0</v>
      </c>
      <c r="D331" s="17">
        <v>0</v>
      </c>
    </row>
    <row r="332" spans="1:4" x14ac:dyDescent="0.25">
      <c r="A332" s="9" t="s">
        <v>620</v>
      </c>
      <c r="B332" s="10" t="s">
        <v>20</v>
      </c>
      <c r="C332" s="17">
        <v>0</v>
      </c>
      <c r="D332" s="17">
        <v>0</v>
      </c>
    </row>
    <row r="333" spans="1:4" x14ac:dyDescent="0.25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 x14ac:dyDescent="0.2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 x14ac:dyDescent="0.2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 x14ac:dyDescent="0.2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 x14ac:dyDescent="0.2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 x14ac:dyDescent="0.25">
      <c r="A338" s="12" t="s">
        <v>630</v>
      </c>
      <c r="B338" s="13" t="s">
        <v>631</v>
      </c>
      <c r="C338" s="15">
        <v>0</v>
      </c>
      <c r="D338" s="15">
        <v>0</v>
      </c>
    </row>
    <row r="339" spans="1:4" ht="31.5" x14ac:dyDescent="0.25">
      <c r="A339" s="12" t="s">
        <v>632</v>
      </c>
      <c r="B339" s="13" t="s">
        <v>633</v>
      </c>
      <c r="C339" s="15">
        <v>0</v>
      </c>
      <c r="D339" s="15">
        <v>42081039</v>
      </c>
    </row>
    <row r="340" spans="1:4" ht="31.5" x14ac:dyDescent="0.25">
      <c r="A340" s="12" t="s">
        <v>634</v>
      </c>
      <c r="B340" s="13" t="s">
        <v>635</v>
      </c>
      <c r="C340" s="15">
        <v>0</v>
      </c>
      <c r="D340" s="15">
        <v>88230530</v>
      </c>
    </row>
    <row r="341" spans="1:4" ht="31.5" x14ac:dyDescent="0.25">
      <c r="A341" s="12" t="s">
        <v>636</v>
      </c>
      <c r="B341" s="13" t="s">
        <v>637</v>
      </c>
      <c r="C341" s="15">
        <v>0</v>
      </c>
      <c r="D341" s="15">
        <v>353616</v>
      </c>
    </row>
    <row r="342" spans="1:4" ht="31.5" x14ac:dyDescent="0.2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 x14ac:dyDescent="0.25">
      <c r="A343" s="12" t="s">
        <v>640</v>
      </c>
      <c r="B343" s="13" t="s">
        <v>641</v>
      </c>
      <c r="C343" s="15">
        <v>0</v>
      </c>
      <c r="D343" s="15">
        <v>0</v>
      </c>
    </row>
    <row r="344" spans="1:4" x14ac:dyDescent="0.25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 x14ac:dyDescent="0.25">
      <c r="A345" s="12" t="s">
        <v>644</v>
      </c>
      <c r="B345" s="13" t="s">
        <v>645</v>
      </c>
      <c r="C345" s="15">
        <v>0</v>
      </c>
      <c r="D345" s="15">
        <v>700154</v>
      </c>
    </row>
    <row r="346" spans="1:4" x14ac:dyDescent="0.25">
      <c r="A346" s="12" t="s">
        <v>646</v>
      </c>
      <c r="B346" s="13" t="s">
        <v>647</v>
      </c>
      <c r="C346" s="15">
        <v>0</v>
      </c>
      <c r="D346" s="15">
        <v>6309760</v>
      </c>
    </row>
    <row r="347" spans="1:4" ht="31.5" x14ac:dyDescent="0.25">
      <c r="A347" s="12" t="s">
        <v>648</v>
      </c>
      <c r="B347" s="13" t="s">
        <v>649</v>
      </c>
      <c r="C347" s="15">
        <v>0</v>
      </c>
      <c r="D347" s="15">
        <v>306143715</v>
      </c>
    </row>
    <row r="348" spans="1:4" ht="31.5" x14ac:dyDescent="0.25">
      <c r="A348" s="12" t="s">
        <v>650</v>
      </c>
      <c r="B348" s="13" t="s">
        <v>651</v>
      </c>
      <c r="C348" s="15">
        <v>0</v>
      </c>
      <c r="D348" s="15">
        <v>0</v>
      </c>
    </row>
    <row r="349" spans="1:4" x14ac:dyDescent="0.25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 x14ac:dyDescent="0.25">
      <c r="A350" s="12" t="s">
        <v>654</v>
      </c>
      <c r="B350" s="13" t="s">
        <v>655</v>
      </c>
      <c r="C350" s="15">
        <v>0</v>
      </c>
      <c r="D350" s="15">
        <v>4343750</v>
      </c>
    </row>
    <row r="351" spans="1:4" ht="31.5" x14ac:dyDescent="0.2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 x14ac:dyDescent="0.25">
      <c r="A352" s="12" t="s">
        <v>658</v>
      </c>
      <c r="B352" s="13" t="s">
        <v>659</v>
      </c>
      <c r="C352" s="15">
        <v>0</v>
      </c>
      <c r="D352" s="15">
        <v>0</v>
      </c>
    </row>
    <row r="353" spans="1:4" ht="31.5" x14ac:dyDescent="0.25">
      <c r="A353" s="12" t="s">
        <v>660</v>
      </c>
      <c r="B353" s="13" t="s">
        <v>661</v>
      </c>
      <c r="C353" s="15">
        <v>0</v>
      </c>
      <c r="D353" s="15">
        <v>0</v>
      </c>
    </row>
    <row r="354" spans="1:4" ht="31.5" x14ac:dyDescent="0.2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 x14ac:dyDescent="0.25">
      <c r="A355" s="9" t="s">
        <v>664</v>
      </c>
      <c r="B355" s="10" t="s">
        <v>665</v>
      </c>
      <c r="C355" s="17">
        <v>0</v>
      </c>
      <c r="D355" s="17">
        <v>448162564</v>
      </c>
    </row>
    <row r="356" spans="1:4" x14ac:dyDescent="0.25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 x14ac:dyDescent="0.2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 x14ac:dyDescent="0.25">
      <c r="A358" s="12" t="s">
        <v>669</v>
      </c>
      <c r="B358" s="13" t="s">
        <v>670</v>
      </c>
      <c r="C358" s="15">
        <v>0</v>
      </c>
      <c r="D358" s="15">
        <v>0</v>
      </c>
    </row>
    <row r="359" spans="1:4" x14ac:dyDescent="0.25">
      <c r="A359" s="9" t="s">
        <v>671</v>
      </c>
      <c r="B359" s="10" t="s">
        <v>672</v>
      </c>
      <c r="C359" s="11">
        <v>0</v>
      </c>
      <c r="D359" s="11">
        <v>0</v>
      </c>
    </row>
    <row r="360" spans="1:4" x14ac:dyDescent="0.25">
      <c r="A360" s="9" t="s">
        <v>673</v>
      </c>
      <c r="B360" s="10" t="s">
        <v>20</v>
      </c>
      <c r="C360" s="17">
        <v>0</v>
      </c>
      <c r="D360" s="17">
        <v>0</v>
      </c>
    </row>
    <row r="361" spans="1:4" x14ac:dyDescent="0.25">
      <c r="A361" s="12" t="s">
        <v>674</v>
      </c>
      <c r="B361" s="13" t="s">
        <v>675</v>
      </c>
      <c r="C361" s="15">
        <v>0</v>
      </c>
      <c r="D361" s="15">
        <v>814766314.26999998</v>
      </c>
    </row>
    <row r="362" spans="1:4" x14ac:dyDescent="0.25">
      <c r="A362" s="12" t="s">
        <v>676</v>
      </c>
      <c r="B362" s="13" t="s">
        <v>677</v>
      </c>
      <c r="C362" s="15">
        <v>0</v>
      </c>
      <c r="D362" s="15">
        <v>0</v>
      </c>
    </row>
    <row r="363" spans="1:4" ht="31.5" x14ac:dyDescent="0.2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 x14ac:dyDescent="0.2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 x14ac:dyDescent="0.25">
      <c r="A365" s="12" t="s">
        <v>682</v>
      </c>
      <c r="B365" s="13" t="s">
        <v>683</v>
      </c>
      <c r="C365" s="15">
        <v>0</v>
      </c>
      <c r="D365" s="15">
        <v>0</v>
      </c>
    </row>
    <row r="366" spans="1:4" ht="31.5" x14ac:dyDescent="0.25">
      <c r="A366" s="12" t="s">
        <v>684</v>
      </c>
      <c r="B366" s="13" t="s">
        <v>685</v>
      </c>
      <c r="C366" s="15">
        <v>0</v>
      </c>
      <c r="D366" s="15">
        <v>0</v>
      </c>
    </row>
    <row r="367" spans="1:4" x14ac:dyDescent="0.25">
      <c r="A367" s="12" t="s">
        <v>686</v>
      </c>
      <c r="B367" s="13" t="s">
        <v>687</v>
      </c>
      <c r="C367" s="15">
        <v>0</v>
      </c>
      <c r="D367" s="15">
        <v>0</v>
      </c>
    </row>
    <row r="368" spans="1:4" ht="31.5" x14ac:dyDescent="0.2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 x14ac:dyDescent="0.25">
      <c r="A369" s="9" t="s">
        <v>690</v>
      </c>
      <c r="B369" s="10" t="s">
        <v>691</v>
      </c>
      <c r="C369" s="17">
        <v>0</v>
      </c>
      <c r="D369" s="17">
        <v>814766314.26999998</v>
      </c>
    </row>
    <row r="370" spans="1:4" x14ac:dyDescent="0.25">
      <c r="A370" s="9" t="s">
        <v>692</v>
      </c>
      <c r="B370" s="10" t="s">
        <v>693</v>
      </c>
      <c r="C370" s="17">
        <v>0</v>
      </c>
      <c r="D370" s="17">
        <v>1262928878.27</v>
      </c>
    </row>
    <row r="371" spans="1:4" x14ac:dyDescent="0.25">
      <c r="A371" s="9" t="s">
        <v>694</v>
      </c>
      <c r="B371" s="10" t="s">
        <v>20</v>
      </c>
      <c r="C371" s="17">
        <v>0</v>
      </c>
      <c r="D371" s="17">
        <v>0</v>
      </c>
    </row>
    <row r="372" spans="1:4" x14ac:dyDescent="0.25">
      <c r="A372" s="12" t="s">
        <v>695</v>
      </c>
      <c r="B372" s="13" t="s">
        <v>696</v>
      </c>
      <c r="C372" s="15">
        <v>0</v>
      </c>
      <c r="D372" s="15">
        <v>0</v>
      </c>
    </row>
    <row r="373" spans="1:4" x14ac:dyDescent="0.25">
      <c r="A373" s="12" t="s">
        <v>697</v>
      </c>
      <c r="B373" s="13" t="s">
        <v>698</v>
      </c>
      <c r="C373" s="15">
        <v>0</v>
      </c>
      <c r="D373" s="15">
        <v>0</v>
      </c>
    </row>
    <row r="374" spans="1:4" x14ac:dyDescent="0.25">
      <c r="A374" s="12" t="s">
        <v>699</v>
      </c>
      <c r="B374" s="13" t="s">
        <v>700</v>
      </c>
      <c r="C374" s="15">
        <v>0</v>
      </c>
      <c r="D374" s="15">
        <v>0</v>
      </c>
    </row>
    <row r="375" spans="1:4" x14ac:dyDescent="0.25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 x14ac:dyDescent="0.25">
      <c r="A376" s="12" t="s">
        <v>703</v>
      </c>
      <c r="B376" s="13" t="s">
        <v>704</v>
      </c>
      <c r="C376" s="15">
        <v>0</v>
      </c>
      <c r="D376" s="15">
        <v>0</v>
      </c>
    </row>
    <row r="377" spans="1:4" x14ac:dyDescent="0.25">
      <c r="A377" s="12" t="s">
        <v>705</v>
      </c>
      <c r="B377" s="13" t="s">
        <v>706</v>
      </c>
      <c r="C377" s="15">
        <v>0</v>
      </c>
      <c r="D377" s="15">
        <v>0</v>
      </c>
    </row>
    <row r="378" spans="1:4" x14ac:dyDescent="0.25">
      <c r="A378" s="12" t="s">
        <v>707</v>
      </c>
      <c r="B378" s="13" t="s">
        <v>708</v>
      </c>
      <c r="C378" s="15">
        <v>0</v>
      </c>
      <c r="D378" s="15">
        <v>0</v>
      </c>
    </row>
    <row r="379" spans="1:4" x14ac:dyDescent="0.25">
      <c r="A379" s="12" t="s">
        <v>709</v>
      </c>
      <c r="B379" s="13" t="s">
        <v>710</v>
      </c>
      <c r="C379" s="15">
        <v>0</v>
      </c>
      <c r="D379" s="15">
        <v>0</v>
      </c>
    </row>
    <row r="380" spans="1:4" x14ac:dyDescent="0.25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 x14ac:dyDescent="0.25">
      <c r="A381" s="12" t="s">
        <v>713</v>
      </c>
      <c r="B381" s="13" t="s">
        <v>714</v>
      </c>
      <c r="C381" s="15">
        <v>0</v>
      </c>
      <c r="D381" s="15">
        <v>0</v>
      </c>
    </row>
    <row r="382" spans="1:4" x14ac:dyDescent="0.25">
      <c r="A382" s="12"/>
      <c r="B382" s="13"/>
      <c r="C382" s="14"/>
      <c r="D382" s="14"/>
    </row>
  </sheetData>
  <autoFilter ref="A18:D381" xr:uid="{00000000-0009-0000-0000-000000000000}"/>
  <mergeCells count="10"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F41C-B33E-4188-8F5E-9D8E8AE56F04}">
  <sheetPr codeName="Worksheet____1">
    <pageSetUpPr fitToPage="1"/>
  </sheetPr>
  <dimension ref="A1:I55"/>
  <sheetViews>
    <sheetView showGridLines="0" tabSelected="1" topLeftCell="A19" workbookViewId="0">
      <selection activeCell="H31" sqref="H31"/>
    </sheetView>
  </sheetViews>
  <sheetFormatPr defaultRowHeight="15" customHeight="1" x14ac:dyDescent="0.25"/>
  <cols>
    <col min="1" max="1" width="3.85546875" style="18" customWidth="1"/>
    <col min="2" max="2" width="6.28515625" style="18" customWidth="1"/>
    <col min="3" max="3" width="4.7109375" style="18" customWidth="1"/>
    <col min="4" max="4" width="59.7109375" style="18" customWidth="1"/>
    <col min="5" max="5" width="8" style="18" customWidth="1"/>
    <col min="6" max="9" width="15.85546875" style="18" customWidth="1"/>
    <col min="10" max="10" width="9.140625" style="18" customWidth="1"/>
    <col min="11" max="16384" width="9.140625" style="18"/>
  </cols>
  <sheetData>
    <row r="1" spans="1:9" ht="45.75" customHeight="1" x14ac:dyDescent="0.25">
      <c r="E1" s="108" t="s">
        <v>799</v>
      </c>
      <c r="F1" s="108"/>
      <c r="G1" s="108"/>
      <c r="H1" s="108"/>
      <c r="I1" s="108"/>
    </row>
    <row r="2" spans="1:9" ht="33.6" customHeight="1" x14ac:dyDescent="0.25">
      <c r="A2" s="109" t="s">
        <v>798</v>
      </c>
      <c r="B2" s="109"/>
      <c r="C2" s="109"/>
      <c r="D2" s="109"/>
      <c r="E2" s="109"/>
      <c r="F2" s="109"/>
      <c r="G2" s="109"/>
      <c r="H2" s="109"/>
      <c r="I2" s="109"/>
    </row>
    <row r="3" spans="1:9" ht="15" customHeight="1" x14ac:dyDescent="0.25">
      <c r="A3" s="110" t="s">
        <v>4</v>
      </c>
      <c r="B3" s="110"/>
      <c r="C3" s="110"/>
      <c r="D3" s="110"/>
      <c r="E3" s="110"/>
      <c r="F3" s="110"/>
      <c r="G3" s="110"/>
      <c r="H3" s="110"/>
      <c r="I3" s="110"/>
    </row>
    <row r="4" spans="1:9" ht="9.75" customHeight="1" x14ac:dyDescent="0.25">
      <c r="A4" s="19"/>
      <c r="B4" s="19"/>
      <c r="C4" s="19"/>
      <c r="D4" s="19"/>
      <c r="E4" s="19"/>
      <c r="F4" s="19"/>
    </row>
    <row r="5" spans="1:9" ht="13.5" customHeight="1" x14ac:dyDescent="0.25">
      <c r="A5" s="21"/>
      <c r="B5" s="111" t="s">
        <v>797</v>
      </c>
      <c r="C5" s="111"/>
      <c r="D5" s="111"/>
      <c r="E5" s="117" t="s">
        <v>6</v>
      </c>
      <c r="F5" s="117"/>
      <c r="G5" s="117"/>
      <c r="H5" s="117"/>
      <c r="I5" s="117"/>
    </row>
    <row r="6" spans="1:9" ht="13.5" customHeight="1" x14ac:dyDescent="0.25">
      <c r="A6" s="21" t="s">
        <v>796</v>
      </c>
      <c r="B6" s="111" t="s">
        <v>795</v>
      </c>
      <c r="C6" s="111"/>
      <c r="D6" s="111"/>
      <c r="E6" s="112"/>
      <c r="F6" s="112"/>
      <c r="G6" s="112"/>
      <c r="H6" s="112"/>
      <c r="I6" s="112"/>
    </row>
    <row r="7" spans="1:9" ht="13.5" customHeight="1" x14ac:dyDescent="0.25">
      <c r="A7" s="21"/>
      <c r="B7" s="111" t="s">
        <v>794</v>
      </c>
      <c r="C7" s="111"/>
      <c r="D7" s="111"/>
      <c r="E7" s="112" t="s">
        <v>8</v>
      </c>
      <c r="F7" s="112"/>
      <c r="G7" s="112"/>
      <c r="H7" s="112"/>
      <c r="I7" s="112"/>
    </row>
    <row r="8" spans="1:9" ht="13.5" customHeight="1" x14ac:dyDescent="0.25">
      <c r="A8" s="21"/>
      <c r="B8" s="111" t="s">
        <v>793</v>
      </c>
      <c r="C8" s="111"/>
      <c r="D8" s="111"/>
      <c r="E8" s="112"/>
      <c r="F8" s="112"/>
      <c r="G8" s="112"/>
      <c r="H8" s="112"/>
      <c r="I8" s="112"/>
    </row>
    <row r="9" spans="1:9" ht="13.5" customHeight="1" x14ac:dyDescent="0.25">
      <c r="A9" s="21"/>
      <c r="B9" s="111" t="s">
        <v>792</v>
      </c>
      <c r="C9" s="111"/>
      <c r="D9" s="111"/>
      <c r="E9" s="112"/>
      <c r="F9" s="112"/>
      <c r="G9" s="112"/>
      <c r="H9" s="112"/>
      <c r="I9" s="112"/>
    </row>
    <row r="10" spans="1:9" ht="13.5" customHeight="1" x14ac:dyDescent="0.25">
      <c r="A10" s="21"/>
      <c r="B10" s="111" t="s">
        <v>791</v>
      </c>
      <c r="C10" s="111"/>
      <c r="D10" s="111"/>
      <c r="E10" s="112"/>
      <c r="F10" s="112"/>
      <c r="G10" s="112"/>
      <c r="H10" s="112"/>
      <c r="I10" s="112"/>
    </row>
    <row r="11" spans="1:9" ht="13.5" customHeight="1" x14ac:dyDescent="0.25">
      <c r="A11" s="21"/>
      <c r="B11" s="111" t="s">
        <v>790</v>
      </c>
      <c r="C11" s="111"/>
      <c r="D11" s="111"/>
      <c r="E11" s="112" t="s">
        <v>789</v>
      </c>
      <c r="F11" s="112"/>
      <c r="G11" s="112"/>
      <c r="H11" s="112"/>
      <c r="I11" s="112"/>
    </row>
    <row r="12" spans="1:9" ht="8.25" customHeight="1" x14ac:dyDescent="0.25"/>
    <row r="13" spans="1:9" ht="57.6" customHeight="1" x14ac:dyDescent="0.25">
      <c r="A13" s="36" t="s">
        <v>788</v>
      </c>
      <c r="B13" s="37" t="s">
        <v>787</v>
      </c>
      <c r="C13" s="36" t="s">
        <v>786</v>
      </c>
      <c r="D13" s="35" t="s">
        <v>785</v>
      </c>
      <c r="E13" s="35" t="s">
        <v>784</v>
      </c>
      <c r="F13" s="35" t="s">
        <v>783</v>
      </c>
      <c r="G13" s="35" t="s">
        <v>782</v>
      </c>
      <c r="H13" s="35" t="s">
        <v>781</v>
      </c>
      <c r="I13" s="35" t="s">
        <v>780</v>
      </c>
    </row>
    <row r="14" spans="1:9" ht="15" customHeight="1" x14ac:dyDescent="0.25">
      <c r="A14" s="114" t="s">
        <v>779</v>
      </c>
      <c r="B14" s="115"/>
      <c r="C14" s="116"/>
      <c r="D14" s="34" t="s">
        <v>778</v>
      </c>
      <c r="E14" s="34">
        <v>1</v>
      </c>
      <c r="F14" s="34">
        <v>2</v>
      </c>
      <c r="G14" s="34">
        <v>3</v>
      </c>
      <c r="H14" s="34">
        <v>4</v>
      </c>
      <c r="I14" s="34">
        <v>5</v>
      </c>
    </row>
    <row r="15" spans="1:9" s="28" customFormat="1" ht="14.25" x14ac:dyDescent="0.2">
      <c r="A15" s="33" t="s">
        <v>727</v>
      </c>
      <c r="B15" s="33" t="s">
        <v>727</v>
      </c>
      <c r="C15" s="32" t="s">
        <v>20</v>
      </c>
      <c r="D15" s="31" t="s">
        <v>777</v>
      </c>
      <c r="E15" s="30" t="s">
        <v>727</v>
      </c>
      <c r="F15" s="29">
        <v>1795959337</v>
      </c>
      <c r="G15" s="29">
        <v>0</v>
      </c>
      <c r="H15" s="29">
        <v>1787475415</v>
      </c>
      <c r="I15" s="29">
        <v>2198247491</v>
      </c>
    </row>
    <row r="16" spans="1:9" s="28" customFormat="1" ht="14.25" x14ac:dyDescent="0.2">
      <c r="A16" s="33" t="s">
        <v>727</v>
      </c>
      <c r="B16" s="33" t="s">
        <v>727</v>
      </c>
      <c r="C16" s="32" t="s">
        <v>20</v>
      </c>
      <c r="D16" s="31" t="s">
        <v>776</v>
      </c>
      <c r="E16" s="30" t="s">
        <v>775</v>
      </c>
      <c r="F16" s="29">
        <v>1365440000</v>
      </c>
      <c r="G16" s="29">
        <v>0</v>
      </c>
      <c r="H16" s="29">
        <v>1365439300</v>
      </c>
      <c r="I16" s="29">
        <v>1719061574</v>
      </c>
    </row>
    <row r="17" spans="1:9" s="28" customFormat="1" ht="14.25" x14ac:dyDescent="0.2">
      <c r="A17" s="33" t="s">
        <v>757</v>
      </c>
      <c r="B17" s="33" t="s">
        <v>753</v>
      </c>
      <c r="C17" s="32" t="s">
        <v>20</v>
      </c>
      <c r="D17" s="31" t="s">
        <v>774</v>
      </c>
      <c r="E17" s="30" t="s">
        <v>773</v>
      </c>
      <c r="F17" s="29">
        <v>1365440000</v>
      </c>
      <c r="G17" s="29">
        <v>0</v>
      </c>
      <c r="H17" s="29">
        <v>1364775366</v>
      </c>
      <c r="I17" s="29">
        <v>1717697486</v>
      </c>
    </row>
    <row r="18" spans="1:9" s="28" customFormat="1" ht="14.25" x14ac:dyDescent="0.2">
      <c r="A18" s="33" t="s">
        <v>757</v>
      </c>
      <c r="B18" s="33" t="s">
        <v>23</v>
      </c>
      <c r="C18" s="32" t="s">
        <v>20</v>
      </c>
      <c r="D18" s="31" t="s">
        <v>772</v>
      </c>
      <c r="E18" s="30" t="s">
        <v>771</v>
      </c>
      <c r="F18" s="29">
        <v>1365440000</v>
      </c>
      <c r="G18" s="29">
        <v>0</v>
      </c>
      <c r="H18" s="29">
        <v>1364775366</v>
      </c>
      <c r="I18" s="29">
        <v>1717697486</v>
      </c>
    </row>
    <row r="19" spans="1:9" x14ac:dyDescent="0.25">
      <c r="A19" s="27" t="s">
        <v>757</v>
      </c>
      <c r="B19" s="27" t="s">
        <v>23</v>
      </c>
      <c r="C19" s="26" t="s">
        <v>269</v>
      </c>
      <c r="D19" s="25" t="s">
        <v>770</v>
      </c>
      <c r="E19" s="24" t="s">
        <v>769</v>
      </c>
      <c r="F19" s="23">
        <v>1365440000</v>
      </c>
      <c r="G19" s="23">
        <v>0</v>
      </c>
      <c r="H19" s="23">
        <v>1364775366</v>
      </c>
      <c r="I19" s="23">
        <v>1717697486</v>
      </c>
    </row>
    <row r="20" spans="1:9" s="28" customFormat="1" ht="14.25" x14ac:dyDescent="0.2">
      <c r="A20" s="33" t="s">
        <v>722</v>
      </c>
      <c r="B20" s="33" t="s">
        <v>23</v>
      </c>
      <c r="C20" s="32" t="s">
        <v>269</v>
      </c>
      <c r="D20" s="31" t="s">
        <v>768</v>
      </c>
      <c r="E20" s="30" t="s">
        <v>767</v>
      </c>
      <c r="F20" s="29">
        <v>0</v>
      </c>
      <c r="G20" s="29">
        <v>0</v>
      </c>
      <c r="H20" s="29">
        <v>663934</v>
      </c>
      <c r="I20" s="29">
        <v>1364088</v>
      </c>
    </row>
    <row r="21" spans="1:9" x14ac:dyDescent="0.25">
      <c r="A21" s="27" t="s">
        <v>722</v>
      </c>
      <c r="B21" s="27" t="s">
        <v>23</v>
      </c>
      <c r="C21" s="26" t="s">
        <v>766</v>
      </c>
      <c r="D21" s="25" t="s">
        <v>765</v>
      </c>
      <c r="E21" s="24" t="s">
        <v>764</v>
      </c>
      <c r="F21" s="23">
        <v>0</v>
      </c>
      <c r="G21" s="23">
        <v>0</v>
      </c>
      <c r="H21" s="23">
        <v>663934</v>
      </c>
      <c r="I21" s="23">
        <v>1364088</v>
      </c>
    </row>
    <row r="22" spans="1:9" s="28" customFormat="1" ht="14.25" x14ac:dyDescent="0.2">
      <c r="A22" s="33" t="s">
        <v>727</v>
      </c>
      <c r="B22" s="33" t="s">
        <v>727</v>
      </c>
      <c r="C22" s="32" t="s">
        <v>20</v>
      </c>
      <c r="D22" s="31" t="s">
        <v>763</v>
      </c>
      <c r="E22" s="30" t="s">
        <v>762</v>
      </c>
      <c r="F22" s="29">
        <v>342106000</v>
      </c>
      <c r="G22" s="29">
        <v>0</v>
      </c>
      <c r="H22" s="29">
        <v>341193842</v>
      </c>
      <c r="I22" s="29">
        <v>429424372</v>
      </c>
    </row>
    <row r="23" spans="1:9" s="28" customFormat="1" ht="14.25" x14ac:dyDescent="0.2">
      <c r="A23" s="33" t="s">
        <v>757</v>
      </c>
      <c r="B23" s="33" t="s">
        <v>105</v>
      </c>
      <c r="C23" s="32" t="s">
        <v>20</v>
      </c>
      <c r="D23" s="31" t="s">
        <v>761</v>
      </c>
      <c r="E23" s="30" t="s">
        <v>760</v>
      </c>
      <c r="F23" s="29">
        <v>342106000</v>
      </c>
      <c r="G23" s="29">
        <v>0</v>
      </c>
      <c r="H23" s="29">
        <v>341193842</v>
      </c>
      <c r="I23" s="29">
        <v>429424372</v>
      </c>
    </row>
    <row r="24" spans="1:9" s="28" customFormat="1" ht="14.25" x14ac:dyDescent="0.2">
      <c r="A24" s="33" t="s">
        <v>757</v>
      </c>
      <c r="B24" s="33" t="s">
        <v>107</v>
      </c>
      <c r="C24" s="32" t="s">
        <v>20</v>
      </c>
      <c r="D24" s="31" t="s">
        <v>759</v>
      </c>
      <c r="E24" s="30" t="s">
        <v>758</v>
      </c>
      <c r="F24" s="29">
        <v>342106000</v>
      </c>
      <c r="G24" s="29">
        <v>0</v>
      </c>
      <c r="H24" s="29">
        <v>341193842</v>
      </c>
      <c r="I24" s="29">
        <v>429424372</v>
      </c>
    </row>
    <row r="25" spans="1:9" x14ac:dyDescent="0.25">
      <c r="A25" s="27" t="s">
        <v>757</v>
      </c>
      <c r="B25" s="27" t="s">
        <v>107</v>
      </c>
      <c r="C25" s="26" t="s">
        <v>269</v>
      </c>
      <c r="D25" s="25" t="s">
        <v>756</v>
      </c>
      <c r="E25" s="24" t="s">
        <v>753</v>
      </c>
      <c r="F25" s="23">
        <v>342106000</v>
      </c>
      <c r="G25" s="23">
        <v>0</v>
      </c>
      <c r="H25" s="23">
        <v>341193842</v>
      </c>
      <c r="I25" s="23">
        <v>429424372</v>
      </c>
    </row>
    <row r="26" spans="1:9" s="28" customFormat="1" ht="14.25" x14ac:dyDescent="0.2">
      <c r="A26" s="33" t="s">
        <v>727</v>
      </c>
      <c r="B26" s="33" t="s">
        <v>727</v>
      </c>
      <c r="C26" s="32" t="s">
        <v>20</v>
      </c>
      <c r="D26" s="31" t="s">
        <v>755</v>
      </c>
      <c r="E26" s="30" t="s">
        <v>23</v>
      </c>
      <c r="F26" s="29">
        <v>88413337</v>
      </c>
      <c r="G26" s="29">
        <v>0</v>
      </c>
      <c r="H26" s="29">
        <v>80842273</v>
      </c>
      <c r="I26" s="29">
        <v>49761545</v>
      </c>
    </row>
    <row r="27" spans="1:9" s="28" customFormat="1" ht="14.25" x14ac:dyDescent="0.2">
      <c r="A27" s="33" t="s">
        <v>731</v>
      </c>
      <c r="B27" s="33" t="s">
        <v>727</v>
      </c>
      <c r="C27" s="32" t="s">
        <v>20</v>
      </c>
      <c r="D27" s="31" t="s">
        <v>754</v>
      </c>
      <c r="E27" s="30" t="s">
        <v>67</v>
      </c>
      <c r="F27" s="29">
        <v>88413317</v>
      </c>
      <c r="G27" s="29">
        <v>0</v>
      </c>
      <c r="H27" s="29">
        <v>80842273</v>
      </c>
      <c r="I27" s="29">
        <v>49761545</v>
      </c>
    </row>
    <row r="28" spans="1:9" s="28" customFormat="1" ht="14.25" x14ac:dyDescent="0.2">
      <c r="A28" s="33" t="s">
        <v>731</v>
      </c>
      <c r="B28" s="33" t="s">
        <v>753</v>
      </c>
      <c r="C28" s="32" t="s">
        <v>20</v>
      </c>
      <c r="D28" s="31" t="s">
        <v>752</v>
      </c>
      <c r="E28" s="30" t="s">
        <v>751</v>
      </c>
      <c r="F28" s="29">
        <v>0</v>
      </c>
      <c r="G28" s="29">
        <v>0</v>
      </c>
      <c r="H28" s="29">
        <v>0</v>
      </c>
      <c r="I28" s="29">
        <v>6309760</v>
      </c>
    </row>
    <row r="29" spans="1:9" x14ac:dyDescent="0.25">
      <c r="A29" s="27" t="s">
        <v>731</v>
      </c>
      <c r="B29" s="27" t="s">
        <v>23</v>
      </c>
      <c r="C29" s="26" t="s">
        <v>20</v>
      </c>
      <c r="D29" s="25" t="s">
        <v>750</v>
      </c>
      <c r="E29" s="24" t="s">
        <v>71</v>
      </c>
      <c r="F29" s="23">
        <v>0</v>
      </c>
      <c r="G29" s="23">
        <v>0</v>
      </c>
      <c r="H29" s="23">
        <v>0</v>
      </c>
      <c r="I29" s="23">
        <v>6309760</v>
      </c>
    </row>
    <row r="30" spans="1:9" s="28" customFormat="1" ht="14.25" x14ac:dyDescent="0.2">
      <c r="A30" s="33" t="s">
        <v>731</v>
      </c>
      <c r="B30" s="33" t="s">
        <v>105</v>
      </c>
      <c r="C30" s="32" t="s">
        <v>20</v>
      </c>
      <c r="D30" s="31" t="s">
        <v>749</v>
      </c>
      <c r="E30" s="30" t="s">
        <v>73</v>
      </c>
      <c r="F30" s="29">
        <v>15600000</v>
      </c>
      <c r="G30" s="29">
        <v>0</v>
      </c>
      <c r="H30" s="29">
        <v>15600000</v>
      </c>
      <c r="I30" s="29">
        <v>0</v>
      </c>
    </row>
    <row r="31" spans="1:9" x14ac:dyDescent="0.25">
      <c r="A31" s="27" t="s">
        <v>731</v>
      </c>
      <c r="B31" s="27" t="s">
        <v>107</v>
      </c>
      <c r="C31" s="26" t="s">
        <v>20</v>
      </c>
      <c r="D31" s="25" t="s">
        <v>748</v>
      </c>
      <c r="E31" s="24" t="s">
        <v>79</v>
      </c>
      <c r="F31" s="23">
        <v>15600000</v>
      </c>
      <c r="G31" s="23">
        <v>0</v>
      </c>
      <c r="H31" s="23">
        <v>15600000</v>
      </c>
      <c r="I31" s="23">
        <v>0</v>
      </c>
    </row>
    <row r="32" spans="1:9" s="28" customFormat="1" ht="14.25" x14ac:dyDescent="0.2">
      <c r="A32" s="33" t="s">
        <v>731</v>
      </c>
      <c r="B32" s="33" t="s">
        <v>151</v>
      </c>
      <c r="C32" s="32" t="s">
        <v>20</v>
      </c>
      <c r="D32" s="31" t="s">
        <v>747</v>
      </c>
      <c r="E32" s="30" t="s">
        <v>95</v>
      </c>
      <c r="F32" s="29">
        <v>300</v>
      </c>
      <c r="G32" s="29">
        <v>0</v>
      </c>
      <c r="H32" s="29">
        <v>0</v>
      </c>
      <c r="I32" s="29">
        <v>0</v>
      </c>
    </row>
    <row r="33" spans="1:9" s="28" customFormat="1" ht="14.25" x14ac:dyDescent="0.2">
      <c r="A33" s="33" t="s">
        <v>731</v>
      </c>
      <c r="B33" s="33" t="s">
        <v>719</v>
      </c>
      <c r="C33" s="32" t="s">
        <v>20</v>
      </c>
      <c r="D33" s="31" t="s">
        <v>746</v>
      </c>
      <c r="E33" s="30" t="s">
        <v>99</v>
      </c>
      <c r="F33" s="29">
        <v>300</v>
      </c>
      <c r="G33" s="29">
        <v>0</v>
      </c>
      <c r="H33" s="29">
        <v>0</v>
      </c>
      <c r="I33" s="29">
        <v>0</v>
      </c>
    </row>
    <row r="34" spans="1:9" x14ac:dyDescent="0.25">
      <c r="A34" s="27" t="s">
        <v>731</v>
      </c>
      <c r="B34" s="27" t="s">
        <v>719</v>
      </c>
      <c r="C34" s="26" t="s">
        <v>269</v>
      </c>
      <c r="D34" s="25" t="s">
        <v>745</v>
      </c>
      <c r="E34" s="24" t="s">
        <v>103</v>
      </c>
      <c r="F34" s="23">
        <v>300</v>
      </c>
      <c r="G34" s="23">
        <v>0</v>
      </c>
      <c r="H34" s="23">
        <v>0</v>
      </c>
      <c r="I34" s="23">
        <v>0</v>
      </c>
    </row>
    <row r="35" spans="1:9" s="28" customFormat="1" ht="14.25" x14ac:dyDescent="0.2">
      <c r="A35" s="33" t="s">
        <v>731</v>
      </c>
      <c r="B35" s="33" t="s">
        <v>154</v>
      </c>
      <c r="C35" s="32" t="s">
        <v>20</v>
      </c>
      <c r="D35" s="31" t="s">
        <v>744</v>
      </c>
      <c r="E35" s="30" t="s">
        <v>105</v>
      </c>
      <c r="F35" s="29">
        <v>3496000</v>
      </c>
      <c r="G35" s="29">
        <v>0</v>
      </c>
      <c r="H35" s="29">
        <v>2621328</v>
      </c>
      <c r="I35" s="29">
        <v>1747552</v>
      </c>
    </row>
    <row r="36" spans="1:9" s="28" customFormat="1" ht="14.25" x14ac:dyDescent="0.2">
      <c r="A36" s="33" t="s">
        <v>731</v>
      </c>
      <c r="B36" s="33" t="s">
        <v>731</v>
      </c>
      <c r="C36" s="32" t="s">
        <v>20</v>
      </c>
      <c r="D36" s="31" t="s">
        <v>743</v>
      </c>
      <c r="E36" s="30" t="s">
        <v>107</v>
      </c>
      <c r="F36" s="29">
        <v>3496000</v>
      </c>
      <c r="G36" s="29">
        <v>0</v>
      </c>
      <c r="H36" s="29">
        <v>2621328</v>
      </c>
      <c r="I36" s="29">
        <v>1747552</v>
      </c>
    </row>
    <row r="37" spans="1:9" x14ac:dyDescent="0.25">
      <c r="A37" s="27" t="s">
        <v>731</v>
      </c>
      <c r="B37" s="27" t="s">
        <v>731</v>
      </c>
      <c r="C37" s="26" t="s">
        <v>272</v>
      </c>
      <c r="D37" s="25" t="s">
        <v>742</v>
      </c>
      <c r="E37" s="24" t="s">
        <v>109</v>
      </c>
      <c r="F37" s="23">
        <v>3496000</v>
      </c>
      <c r="G37" s="23">
        <v>0</v>
      </c>
      <c r="H37" s="23">
        <v>2621328</v>
      </c>
      <c r="I37" s="23">
        <v>1747552</v>
      </c>
    </row>
    <row r="38" spans="1:9" s="28" customFormat="1" ht="14.25" x14ac:dyDescent="0.2">
      <c r="A38" s="33" t="s">
        <v>731</v>
      </c>
      <c r="B38" s="33" t="s">
        <v>161</v>
      </c>
      <c r="C38" s="32" t="s">
        <v>20</v>
      </c>
      <c r="D38" s="31" t="s">
        <v>741</v>
      </c>
      <c r="E38" s="30" t="s">
        <v>111</v>
      </c>
      <c r="F38" s="29">
        <v>21669000</v>
      </c>
      <c r="G38" s="29">
        <v>0</v>
      </c>
      <c r="H38" s="29">
        <v>21662500</v>
      </c>
      <c r="I38" s="29">
        <v>10137500</v>
      </c>
    </row>
    <row r="39" spans="1:9" s="28" customFormat="1" ht="14.25" x14ac:dyDescent="0.2">
      <c r="A39" s="33" t="s">
        <v>731</v>
      </c>
      <c r="B39" s="33" t="s">
        <v>183</v>
      </c>
      <c r="C39" s="32" t="s">
        <v>20</v>
      </c>
      <c r="D39" s="31" t="s">
        <v>740</v>
      </c>
      <c r="E39" s="30" t="s">
        <v>113</v>
      </c>
      <c r="F39" s="29">
        <v>21669000</v>
      </c>
      <c r="G39" s="29">
        <v>0</v>
      </c>
      <c r="H39" s="29">
        <v>21662500</v>
      </c>
      <c r="I39" s="29">
        <v>10137500</v>
      </c>
    </row>
    <row r="40" spans="1:9" x14ac:dyDescent="0.25">
      <c r="A40" s="27" t="s">
        <v>731</v>
      </c>
      <c r="B40" s="27" t="s">
        <v>183</v>
      </c>
      <c r="C40" s="26" t="s">
        <v>675</v>
      </c>
      <c r="D40" s="25" t="s">
        <v>739</v>
      </c>
      <c r="E40" s="24" t="s">
        <v>117</v>
      </c>
      <c r="F40" s="23">
        <v>21669000</v>
      </c>
      <c r="G40" s="23">
        <v>0</v>
      </c>
      <c r="H40" s="23">
        <v>21662500</v>
      </c>
      <c r="I40" s="23">
        <v>10137500</v>
      </c>
    </row>
    <row r="41" spans="1:9" s="28" customFormat="1" ht="14.25" x14ac:dyDescent="0.2">
      <c r="A41" s="33" t="s">
        <v>731</v>
      </c>
      <c r="B41" s="33" t="s">
        <v>267</v>
      </c>
      <c r="C41" s="32" t="s">
        <v>20</v>
      </c>
      <c r="D41" s="31" t="s">
        <v>738</v>
      </c>
      <c r="E41" s="30" t="s">
        <v>147</v>
      </c>
      <c r="F41" s="29">
        <v>47648017</v>
      </c>
      <c r="G41" s="29">
        <v>0</v>
      </c>
      <c r="H41" s="29">
        <v>40958445</v>
      </c>
      <c r="I41" s="29">
        <v>31566733</v>
      </c>
    </row>
    <row r="42" spans="1:9" s="28" customFormat="1" ht="14.25" x14ac:dyDescent="0.2">
      <c r="A42" s="33" t="s">
        <v>731</v>
      </c>
      <c r="B42" s="33" t="s">
        <v>734</v>
      </c>
      <c r="C42" s="32" t="s">
        <v>20</v>
      </c>
      <c r="D42" s="31" t="s">
        <v>737</v>
      </c>
      <c r="E42" s="30" t="s">
        <v>149</v>
      </c>
      <c r="F42" s="29">
        <v>39888404</v>
      </c>
      <c r="G42" s="29">
        <v>0</v>
      </c>
      <c r="H42" s="29">
        <v>33199045</v>
      </c>
      <c r="I42" s="29">
        <v>23807333</v>
      </c>
    </row>
    <row r="43" spans="1:9" x14ac:dyDescent="0.25">
      <c r="A43" s="27" t="s">
        <v>731</v>
      </c>
      <c r="B43" s="27" t="s">
        <v>734</v>
      </c>
      <c r="C43" s="26" t="s">
        <v>269</v>
      </c>
      <c r="D43" s="25" t="s">
        <v>736</v>
      </c>
      <c r="E43" s="24" t="s">
        <v>735</v>
      </c>
      <c r="F43" s="23">
        <v>2736498</v>
      </c>
      <c r="G43" s="23">
        <v>0</v>
      </c>
      <c r="H43" s="23">
        <v>2735680</v>
      </c>
      <c r="I43" s="23">
        <v>785292</v>
      </c>
    </row>
    <row r="44" spans="1:9" x14ac:dyDescent="0.25">
      <c r="A44" s="27" t="s">
        <v>731</v>
      </c>
      <c r="B44" s="27" t="s">
        <v>734</v>
      </c>
      <c r="C44" s="26" t="s">
        <v>272</v>
      </c>
      <c r="D44" s="25" t="s">
        <v>733</v>
      </c>
      <c r="E44" s="24" t="s">
        <v>732</v>
      </c>
      <c r="F44" s="23">
        <v>37151906</v>
      </c>
      <c r="G44" s="23">
        <v>0</v>
      </c>
      <c r="H44" s="23">
        <v>30463365</v>
      </c>
      <c r="I44" s="23">
        <v>23022041</v>
      </c>
    </row>
    <row r="45" spans="1:9" s="28" customFormat="1" ht="14.25" x14ac:dyDescent="0.2">
      <c r="A45" s="33" t="s">
        <v>731</v>
      </c>
      <c r="B45" s="33" t="s">
        <v>730</v>
      </c>
      <c r="C45" s="32" t="s">
        <v>20</v>
      </c>
      <c r="D45" s="31" t="s">
        <v>728</v>
      </c>
      <c r="E45" s="30" t="s">
        <v>151</v>
      </c>
      <c r="F45" s="29">
        <v>7759613</v>
      </c>
      <c r="G45" s="29">
        <v>0</v>
      </c>
      <c r="H45" s="29">
        <v>7759400</v>
      </c>
      <c r="I45" s="29">
        <v>7759400</v>
      </c>
    </row>
    <row r="46" spans="1:9" x14ac:dyDescent="0.25">
      <c r="A46" s="27" t="s">
        <v>731</v>
      </c>
      <c r="B46" s="27" t="s">
        <v>730</v>
      </c>
      <c r="C46" s="26" t="s">
        <v>729</v>
      </c>
      <c r="D46" s="25" t="s">
        <v>728</v>
      </c>
      <c r="E46" s="24" t="s">
        <v>721</v>
      </c>
      <c r="F46" s="23">
        <v>7759613</v>
      </c>
      <c r="G46" s="23">
        <v>0</v>
      </c>
      <c r="H46" s="23">
        <v>7759400</v>
      </c>
      <c r="I46" s="23">
        <v>7759400</v>
      </c>
    </row>
    <row r="47" spans="1:9" s="28" customFormat="1" ht="14.25" x14ac:dyDescent="0.2">
      <c r="A47" s="33" t="s">
        <v>722</v>
      </c>
      <c r="B47" s="33" t="s">
        <v>727</v>
      </c>
      <c r="C47" s="32" t="s">
        <v>20</v>
      </c>
      <c r="D47" s="31" t="s">
        <v>726</v>
      </c>
      <c r="E47" s="30" t="s">
        <v>725</v>
      </c>
      <c r="F47" s="29">
        <v>20</v>
      </c>
      <c r="G47" s="29">
        <v>0</v>
      </c>
      <c r="H47" s="29">
        <v>0</v>
      </c>
      <c r="I47" s="29">
        <v>0</v>
      </c>
    </row>
    <row r="48" spans="1:9" s="28" customFormat="1" ht="14.25" x14ac:dyDescent="0.2">
      <c r="A48" s="33" t="s">
        <v>722</v>
      </c>
      <c r="B48" s="33" t="s">
        <v>151</v>
      </c>
      <c r="C48" s="32" t="s">
        <v>20</v>
      </c>
      <c r="D48" s="31" t="s">
        <v>724</v>
      </c>
      <c r="E48" s="30" t="s">
        <v>723</v>
      </c>
      <c r="F48" s="29">
        <v>20</v>
      </c>
      <c r="G48" s="29">
        <v>0</v>
      </c>
      <c r="H48" s="29">
        <v>0</v>
      </c>
      <c r="I48" s="29">
        <v>0</v>
      </c>
    </row>
    <row r="49" spans="1:9" ht="25.5" x14ac:dyDescent="0.25">
      <c r="A49" s="27" t="s">
        <v>722</v>
      </c>
      <c r="B49" s="27" t="s">
        <v>721</v>
      </c>
      <c r="C49" s="26" t="s">
        <v>20</v>
      </c>
      <c r="D49" s="25" t="s">
        <v>720</v>
      </c>
      <c r="E49" s="24" t="s">
        <v>719</v>
      </c>
      <c r="F49" s="23">
        <v>20</v>
      </c>
      <c r="G49" s="23">
        <v>0</v>
      </c>
      <c r="H49" s="23">
        <v>0</v>
      </c>
      <c r="I49" s="23">
        <v>0</v>
      </c>
    </row>
    <row r="50" spans="1:9" ht="15" customHeight="1" x14ac:dyDescent="0.25">
      <c r="A50" s="27"/>
      <c r="B50" s="27"/>
      <c r="C50" s="26"/>
      <c r="D50" s="25"/>
      <c r="E50" s="24"/>
      <c r="F50" s="23"/>
      <c r="G50" s="23"/>
      <c r="H50" s="23"/>
      <c r="I50" s="23"/>
    </row>
    <row r="53" spans="1:9" ht="21" customHeight="1" x14ac:dyDescent="0.25">
      <c r="D53" s="22" t="s">
        <v>718</v>
      </c>
      <c r="E53" s="113" t="s">
        <v>717</v>
      </c>
      <c r="F53" s="113"/>
      <c r="G53" s="113"/>
      <c r="H53" s="21" t="s">
        <v>716</v>
      </c>
      <c r="I53" s="21"/>
    </row>
    <row r="54" spans="1:9" ht="14.25" customHeight="1" x14ac:dyDescent="0.25">
      <c r="D54" s="20" t="s">
        <v>715</v>
      </c>
    </row>
    <row r="55" spans="1:9" ht="15" customHeight="1" x14ac:dyDescent="0.25">
      <c r="D55" s="19"/>
    </row>
  </sheetData>
  <mergeCells count="19">
    <mergeCell ref="E53:G53"/>
    <mergeCell ref="A14:C14"/>
    <mergeCell ref="E11:I11"/>
    <mergeCell ref="B11:D11"/>
    <mergeCell ref="E5:I5"/>
    <mergeCell ref="B5:D5"/>
    <mergeCell ref="B6:D6"/>
    <mergeCell ref="B7:D7"/>
    <mergeCell ref="B10:D10"/>
    <mergeCell ref="E10:I10"/>
    <mergeCell ref="E1:I1"/>
    <mergeCell ref="A2:I2"/>
    <mergeCell ref="A3:I3"/>
    <mergeCell ref="B8:D8"/>
    <mergeCell ref="B9:D9"/>
    <mergeCell ref="E6:I6"/>
    <mergeCell ref="E7:I7"/>
    <mergeCell ref="E8:I8"/>
    <mergeCell ref="E9:I9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6562-D82E-4AA1-A7B1-16D4CEF4CCBC}">
  <sheetPr codeName="Лист1">
    <tabColor indexed="51"/>
    <pageSetUpPr fitToPage="1"/>
  </sheetPr>
  <dimension ref="A1:J16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8" bestFit="1" customWidth="1"/>
    <col min="2" max="4" width="9.140625" style="18" customWidth="1"/>
    <col min="5" max="5" width="45.7109375" style="18" bestFit="1" customWidth="1"/>
    <col min="6" max="6" width="15.42578125" style="18" customWidth="1"/>
    <col min="7" max="7" width="16.42578125" style="18" bestFit="1" customWidth="1"/>
    <col min="8" max="8" width="16" style="18" bestFit="1" customWidth="1"/>
    <col min="9" max="9" width="16.7109375" style="18" customWidth="1"/>
    <col min="10" max="10" width="13.7109375" style="18" customWidth="1"/>
    <col min="11" max="11" width="9.140625" style="18" customWidth="1"/>
    <col min="12" max="16384" width="9.140625" style="18"/>
  </cols>
  <sheetData>
    <row r="1" spans="1:10" ht="69" customHeight="1" x14ac:dyDescent="0.25">
      <c r="C1" s="45"/>
      <c r="E1" s="121" t="s">
        <v>812</v>
      </c>
      <c r="F1" s="121"/>
      <c r="G1" s="121"/>
      <c r="H1" s="121"/>
    </row>
    <row r="2" spans="1:10" ht="20.25" customHeight="1" x14ac:dyDescent="0.25">
      <c r="C2" s="45"/>
      <c r="E2" s="50"/>
      <c r="F2" s="50"/>
      <c r="G2" s="50"/>
      <c r="H2" s="50"/>
    </row>
    <row r="3" spans="1:10" ht="15" customHeight="1" x14ac:dyDescent="0.25">
      <c r="A3" s="122" t="s">
        <v>811</v>
      </c>
      <c r="B3" s="122"/>
      <c r="C3" s="122"/>
      <c r="D3" s="122"/>
      <c r="E3" s="122"/>
      <c r="F3" s="122"/>
      <c r="G3" s="122"/>
      <c r="H3" s="122"/>
    </row>
    <row r="4" spans="1:10" ht="15" customHeight="1" x14ac:dyDescent="0.25">
      <c r="A4" s="49"/>
      <c r="B4" s="49"/>
      <c r="C4" s="49"/>
      <c r="D4" s="49"/>
      <c r="E4" s="49"/>
      <c r="F4" s="49"/>
      <c r="G4" s="49"/>
      <c r="H4" s="49"/>
    </row>
    <row r="5" spans="1:10" ht="15" customHeight="1" x14ac:dyDescent="0.25">
      <c r="A5" s="48"/>
      <c r="B5" s="48"/>
      <c r="C5" s="48"/>
      <c r="D5" s="48"/>
      <c r="E5" s="49" t="s">
        <v>810</v>
      </c>
      <c r="F5" s="48"/>
      <c r="G5" s="48"/>
      <c r="H5" s="48"/>
    </row>
    <row r="6" spans="1:10" ht="15" customHeight="1" x14ac:dyDescent="0.25">
      <c r="A6" s="49"/>
      <c r="B6" s="49"/>
      <c r="C6" s="49"/>
      <c r="D6" s="49"/>
      <c r="E6" s="49"/>
      <c r="F6" s="49"/>
      <c r="G6" s="49"/>
      <c r="H6" s="49"/>
    </row>
    <row r="7" spans="1:10" ht="15" customHeight="1" x14ac:dyDescent="0.25">
      <c r="B7" s="48"/>
      <c r="C7" s="48"/>
      <c r="D7" s="48"/>
      <c r="E7" s="49" t="s">
        <v>809</v>
      </c>
      <c r="F7" s="48"/>
      <c r="G7" s="48"/>
      <c r="H7" s="48"/>
    </row>
    <row r="9" spans="1:10" ht="15" customHeight="1" x14ac:dyDescent="0.25">
      <c r="A9" s="48" t="s">
        <v>808</v>
      </c>
      <c r="B9" s="44"/>
      <c r="C9" s="44"/>
      <c r="D9" s="44"/>
      <c r="E9" s="47" t="s">
        <v>6</v>
      </c>
      <c r="F9" s="46"/>
      <c r="G9" s="46"/>
      <c r="H9" s="44"/>
    </row>
    <row r="10" spans="1:10" ht="15" customHeight="1" x14ac:dyDescent="0.25">
      <c r="A10" s="44" t="s">
        <v>7</v>
      </c>
      <c r="B10" s="44"/>
      <c r="C10" s="44"/>
      <c r="D10" s="44"/>
      <c r="E10" s="45" t="s">
        <v>8</v>
      </c>
      <c r="F10" s="44"/>
      <c r="G10" s="44"/>
      <c r="H10" s="44"/>
    </row>
    <row r="11" spans="1:10" ht="15" customHeight="1" x14ac:dyDescent="0.25">
      <c r="A11" s="44" t="s">
        <v>13</v>
      </c>
      <c r="B11" s="44"/>
      <c r="C11" s="44"/>
      <c r="D11" s="44"/>
      <c r="E11" s="19">
        <v>2024</v>
      </c>
      <c r="F11" s="44"/>
      <c r="G11" s="44"/>
      <c r="H11" s="44"/>
    </row>
    <row r="12" spans="1:10" ht="15" customHeight="1" x14ac:dyDescent="0.25">
      <c r="A12" s="44" t="s">
        <v>807</v>
      </c>
      <c r="B12" s="44"/>
      <c r="C12" s="44"/>
      <c r="D12" s="44"/>
      <c r="E12" s="44"/>
      <c r="F12" s="44"/>
      <c r="G12" s="44"/>
      <c r="H12" s="44"/>
    </row>
    <row r="14" spans="1:10" ht="63.75" customHeight="1" x14ac:dyDescent="0.25">
      <c r="A14" s="118" t="s">
        <v>806</v>
      </c>
      <c r="B14" s="119"/>
      <c r="C14" s="119"/>
      <c r="D14" s="119"/>
      <c r="E14" s="119"/>
      <c r="F14" s="120"/>
      <c r="G14" s="42" t="s">
        <v>805</v>
      </c>
      <c r="H14" s="41" t="s">
        <v>804</v>
      </c>
      <c r="I14" s="41" t="s">
        <v>803</v>
      </c>
      <c r="J14" s="41" t="s">
        <v>802</v>
      </c>
    </row>
    <row r="15" spans="1:10" ht="30" customHeight="1" x14ac:dyDescent="0.25">
      <c r="A15" s="123" t="s">
        <v>801</v>
      </c>
      <c r="B15" s="124"/>
      <c r="C15" s="124"/>
      <c r="D15" s="124"/>
      <c r="E15" s="124"/>
      <c r="F15" s="125"/>
      <c r="G15" s="40">
        <v>0</v>
      </c>
      <c r="H15" s="39">
        <v>0</v>
      </c>
      <c r="I15" s="38">
        <v>540582277.97000003</v>
      </c>
      <c r="J15" s="38">
        <v>0</v>
      </c>
    </row>
    <row r="16" spans="1:10" ht="30" customHeight="1" x14ac:dyDescent="0.25">
      <c r="A16" s="123" t="s">
        <v>800</v>
      </c>
      <c r="B16" s="124"/>
      <c r="C16" s="124"/>
      <c r="D16" s="124"/>
      <c r="E16" s="124"/>
      <c r="F16" s="125"/>
      <c r="G16" s="40">
        <v>0</v>
      </c>
      <c r="H16" s="39">
        <v>32983791</v>
      </c>
      <c r="I16" s="38">
        <v>32983791</v>
      </c>
      <c r="J16" s="38">
        <v>0</v>
      </c>
    </row>
  </sheetData>
  <mergeCells count="5"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913B-11AE-4661-B4DC-A3ED9D8813A8}">
  <sheetPr codeName="Лист2">
    <tabColor indexed="50"/>
    <pageSetUpPr fitToPage="1"/>
  </sheetPr>
  <dimension ref="A1:F17"/>
  <sheetViews>
    <sheetView showGridLines="0" workbookViewId="0">
      <selection activeCell="A12" sqref="A12"/>
    </sheetView>
  </sheetViews>
  <sheetFormatPr defaultRowHeight="15" x14ac:dyDescent="0.25"/>
  <cols>
    <col min="1" max="1" width="47.5703125" style="18" customWidth="1"/>
    <col min="2" max="4" width="7.140625" style="18" customWidth="1"/>
    <col min="5" max="5" width="15.5703125" style="18" customWidth="1"/>
    <col min="6" max="6" width="13" style="18" customWidth="1"/>
    <col min="7" max="7" width="9.140625" style="18" customWidth="1"/>
    <col min="8" max="16384" width="9.140625" style="18"/>
  </cols>
  <sheetData>
    <row r="1" spans="1:6" x14ac:dyDescent="0.25">
      <c r="A1" s="126" t="s">
        <v>830</v>
      </c>
      <c r="B1" s="126"/>
      <c r="C1" s="126"/>
      <c r="D1" s="126"/>
      <c r="E1" s="126"/>
    </row>
    <row r="2" spans="1:6" x14ac:dyDescent="0.25">
      <c r="A2" s="126" t="s">
        <v>829</v>
      </c>
      <c r="B2" s="126"/>
      <c r="C2" s="126"/>
      <c r="D2" s="126"/>
      <c r="E2" s="126"/>
    </row>
    <row r="4" spans="1:6" ht="45" customHeight="1" x14ac:dyDescent="0.25">
      <c r="A4" s="127" t="s">
        <v>785</v>
      </c>
      <c r="B4" s="129" t="s">
        <v>788</v>
      </c>
      <c r="C4" s="129" t="s">
        <v>828</v>
      </c>
      <c r="D4" s="131" t="s">
        <v>786</v>
      </c>
      <c r="E4" s="132" t="s">
        <v>827</v>
      </c>
      <c r="F4" s="133"/>
    </row>
    <row r="5" spans="1:6" x14ac:dyDescent="0.25">
      <c r="A5" s="128"/>
      <c r="B5" s="130"/>
      <c r="C5" s="130"/>
      <c r="D5" s="130"/>
      <c r="E5" s="62" t="s">
        <v>826</v>
      </c>
      <c r="F5" s="62" t="s">
        <v>825</v>
      </c>
    </row>
    <row r="6" spans="1:6" s="28" customFormat="1" ht="14.25" x14ac:dyDescent="0.2">
      <c r="A6" s="61" t="s">
        <v>777</v>
      </c>
      <c r="B6" s="53" t="s">
        <v>727</v>
      </c>
      <c r="C6" s="53" t="s">
        <v>727</v>
      </c>
      <c r="D6" s="56" t="s">
        <v>20</v>
      </c>
      <c r="E6" s="51">
        <v>0</v>
      </c>
      <c r="F6" s="51">
        <v>0</v>
      </c>
    </row>
    <row r="7" spans="1:6" s="28" customFormat="1" ht="14.25" x14ac:dyDescent="0.2">
      <c r="A7" s="61" t="s">
        <v>755</v>
      </c>
      <c r="B7" s="53" t="s">
        <v>727</v>
      </c>
      <c r="C7" s="53" t="s">
        <v>727</v>
      </c>
      <c r="D7" s="56" t="s">
        <v>20</v>
      </c>
      <c r="E7" s="51">
        <v>0</v>
      </c>
      <c r="F7" s="51">
        <v>0</v>
      </c>
    </row>
    <row r="8" spans="1:6" s="28" customFormat="1" ht="14.25" x14ac:dyDescent="0.2">
      <c r="A8" s="61" t="s">
        <v>824</v>
      </c>
      <c r="B8" s="53" t="s">
        <v>820</v>
      </c>
      <c r="C8" s="53" t="s">
        <v>727</v>
      </c>
      <c r="D8" s="56" t="s">
        <v>20</v>
      </c>
      <c r="E8" s="51">
        <v>0</v>
      </c>
      <c r="F8" s="51">
        <v>0</v>
      </c>
    </row>
    <row r="9" spans="1:6" s="28" customFormat="1" ht="14.25" x14ac:dyDescent="0.2">
      <c r="A9" s="61" t="s">
        <v>822</v>
      </c>
      <c r="B9" s="53" t="s">
        <v>820</v>
      </c>
      <c r="C9" s="53" t="s">
        <v>105</v>
      </c>
      <c r="D9" s="56" t="s">
        <v>20</v>
      </c>
      <c r="E9" s="51">
        <v>0</v>
      </c>
      <c r="F9" s="51">
        <v>0</v>
      </c>
    </row>
    <row r="10" spans="1:6" s="28" customFormat="1" ht="14.25" x14ac:dyDescent="0.2">
      <c r="A10" s="61" t="s">
        <v>823</v>
      </c>
      <c r="B10" s="53" t="s">
        <v>820</v>
      </c>
      <c r="C10" s="53" t="s">
        <v>107</v>
      </c>
      <c r="D10" s="56" t="s">
        <v>20</v>
      </c>
      <c r="E10" s="51">
        <v>0</v>
      </c>
      <c r="F10" s="51">
        <v>0</v>
      </c>
    </row>
    <row r="11" spans="1:6" s="28" customFormat="1" ht="14.25" x14ac:dyDescent="0.2">
      <c r="A11" s="61" t="s">
        <v>822</v>
      </c>
      <c r="B11" s="53" t="s">
        <v>820</v>
      </c>
      <c r="C11" s="53" t="s">
        <v>107</v>
      </c>
      <c r="D11" s="56" t="s">
        <v>269</v>
      </c>
      <c r="E11" s="51">
        <v>0</v>
      </c>
      <c r="F11" s="51">
        <v>0</v>
      </c>
    </row>
    <row r="12" spans="1:6" x14ac:dyDescent="0.25">
      <c r="A12" s="60" t="s">
        <v>821</v>
      </c>
      <c r="B12" s="59" t="s">
        <v>820</v>
      </c>
      <c r="C12" s="59" t="s">
        <v>107</v>
      </c>
      <c r="D12" s="58" t="s">
        <v>819</v>
      </c>
      <c r="E12" s="57">
        <v>0</v>
      </c>
      <c r="F12" s="57">
        <v>0</v>
      </c>
    </row>
    <row r="13" spans="1:6" ht="24" x14ac:dyDescent="0.25">
      <c r="A13" s="54" t="s">
        <v>818</v>
      </c>
      <c r="B13" s="53" t="s">
        <v>813</v>
      </c>
      <c r="C13" s="53" t="s">
        <v>813</v>
      </c>
      <c r="D13" s="56" t="s">
        <v>813</v>
      </c>
      <c r="E13" s="55">
        <f>E14+E15</f>
        <v>0</v>
      </c>
      <c r="F13" s="55">
        <f>F14+F15</f>
        <v>0</v>
      </c>
    </row>
    <row r="14" spans="1:6" x14ac:dyDescent="0.25">
      <c r="A14" s="54" t="s">
        <v>817</v>
      </c>
      <c r="B14" s="53" t="s">
        <v>813</v>
      </c>
      <c r="C14" s="53" t="s">
        <v>813</v>
      </c>
      <c r="D14" s="56" t="s">
        <v>813</v>
      </c>
      <c r="E14" s="55">
        <v>0</v>
      </c>
      <c r="F14" s="55">
        <v>0</v>
      </c>
    </row>
    <row r="15" spans="1:6" x14ac:dyDescent="0.25">
      <c r="A15" s="54" t="s">
        <v>816</v>
      </c>
      <c r="B15" s="53" t="s">
        <v>813</v>
      </c>
      <c r="C15" s="53" t="s">
        <v>813</v>
      </c>
      <c r="D15" s="56" t="s">
        <v>813</v>
      </c>
      <c r="E15" s="55">
        <v>0</v>
      </c>
      <c r="F15" s="55">
        <v>0</v>
      </c>
    </row>
    <row r="16" spans="1:6" x14ac:dyDescent="0.25">
      <c r="A16" s="54" t="s">
        <v>815</v>
      </c>
      <c r="B16" s="53" t="s">
        <v>813</v>
      </c>
      <c r="C16" s="53" t="s">
        <v>813</v>
      </c>
      <c r="D16" s="52" t="s">
        <v>813</v>
      </c>
      <c r="E16" s="51">
        <v>540582277.97000003</v>
      </c>
      <c r="F16" s="51">
        <v>32983791</v>
      </c>
    </row>
    <row r="17" spans="1:6" ht="24" x14ac:dyDescent="0.25">
      <c r="A17" s="54" t="s">
        <v>814</v>
      </c>
      <c r="B17" s="53" t="s">
        <v>813</v>
      </c>
      <c r="C17" s="53" t="s">
        <v>813</v>
      </c>
      <c r="D17" s="52" t="s">
        <v>813</v>
      </c>
      <c r="E17" s="51">
        <v>0</v>
      </c>
      <c r="F17" s="5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27B7-2DFC-412F-AFFF-F68CD09F52B4}">
  <sheetPr codeName="Лист3">
    <tabColor indexed="54"/>
    <pageSetUpPr fitToPage="1"/>
  </sheetPr>
  <dimension ref="A1:F17"/>
  <sheetViews>
    <sheetView showGridLines="0" workbookViewId="0">
      <selection activeCell="A3" sqref="A3:A4"/>
    </sheetView>
  </sheetViews>
  <sheetFormatPr defaultRowHeight="15" x14ac:dyDescent="0.25"/>
  <cols>
    <col min="1" max="1" width="47.5703125" style="18" customWidth="1"/>
    <col min="2" max="4" width="7.140625" style="18" customWidth="1"/>
    <col min="5" max="5" width="13" style="18" bestFit="1" customWidth="1"/>
    <col min="6" max="6" width="13" style="18" customWidth="1"/>
    <col min="7" max="7" width="9.140625" style="18" customWidth="1"/>
    <col min="8" max="16384" width="9.140625" style="18"/>
  </cols>
  <sheetData>
    <row r="1" spans="1:6" x14ac:dyDescent="0.25">
      <c r="A1" s="122" t="s">
        <v>835</v>
      </c>
      <c r="B1" s="122"/>
      <c r="C1" s="122"/>
      <c r="D1" s="122"/>
      <c r="E1" s="122"/>
    </row>
    <row r="3" spans="1:6" ht="45" customHeight="1" x14ac:dyDescent="0.25">
      <c r="A3" s="127" t="s">
        <v>785</v>
      </c>
      <c r="B3" s="129" t="s">
        <v>788</v>
      </c>
      <c r="C3" s="129" t="s">
        <v>828</v>
      </c>
      <c r="D3" s="131" t="s">
        <v>786</v>
      </c>
      <c r="E3" s="132" t="s">
        <v>827</v>
      </c>
      <c r="F3" s="133"/>
    </row>
    <row r="4" spans="1:6" x14ac:dyDescent="0.25">
      <c r="A4" s="128"/>
      <c r="B4" s="130"/>
      <c r="C4" s="130"/>
      <c r="D4" s="130"/>
      <c r="E4" s="62" t="s">
        <v>826</v>
      </c>
      <c r="F4" s="62" t="s">
        <v>825</v>
      </c>
    </row>
    <row r="5" spans="1:6" s="28" customFormat="1" ht="14.25" x14ac:dyDescent="0.2">
      <c r="A5" s="61" t="s">
        <v>777</v>
      </c>
      <c r="B5" s="53" t="s">
        <v>727</v>
      </c>
      <c r="C5" s="53" t="s">
        <v>727</v>
      </c>
      <c r="D5" s="56" t="s">
        <v>20</v>
      </c>
      <c r="E5" s="51">
        <v>0</v>
      </c>
      <c r="F5" s="51">
        <v>0</v>
      </c>
    </row>
    <row r="6" spans="1:6" s="28" customFormat="1" ht="14.25" x14ac:dyDescent="0.2">
      <c r="A6" s="61" t="s">
        <v>755</v>
      </c>
      <c r="B6" s="53" t="s">
        <v>727</v>
      </c>
      <c r="C6" s="53" t="s">
        <v>727</v>
      </c>
      <c r="D6" s="56" t="s">
        <v>20</v>
      </c>
      <c r="E6" s="51">
        <v>0</v>
      </c>
      <c r="F6" s="51">
        <v>0</v>
      </c>
    </row>
    <row r="7" spans="1:6" s="28" customFormat="1" ht="14.25" x14ac:dyDescent="0.2">
      <c r="A7" s="61" t="s">
        <v>824</v>
      </c>
      <c r="B7" s="53" t="s">
        <v>820</v>
      </c>
      <c r="C7" s="53" t="s">
        <v>727</v>
      </c>
      <c r="D7" s="56" t="s">
        <v>20</v>
      </c>
      <c r="E7" s="51">
        <v>0</v>
      </c>
      <c r="F7" s="51">
        <v>0</v>
      </c>
    </row>
    <row r="8" spans="1:6" s="28" customFormat="1" ht="14.25" x14ac:dyDescent="0.2">
      <c r="A8" s="61" t="s">
        <v>822</v>
      </c>
      <c r="B8" s="53" t="s">
        <v>820</v>
      </c>
      <c r="C8" s="53" t="s">
        <v>105</v>
      </c>
      <c r="D8" s="56" t="s">
        <v>20</v>
      </c>
      <c r="E8" s="51">
        <v>0</v>
      </c>
      <c r="F8" s="51">
        <v>0</v>
      </c>
    </row>
    <row r="9" spans="1:6" s="28" customFormat="1" ht="14.25" x14ac:dyDescent="0.2">
      <c r="A9" s="61" t="s">
        <v>823</v>
      </c>
      <c r="B9" s="53" t="s">
        <v>820</v>
      </c>
      <c r="C9" s="53" t="s">
        <v>107</v>
      </c>
      <c r="D9" s="56" t="s">
        <v>20</v>
      </c>
      <c r="E9" s="51">
        <v>0</v>
      </c>
      <c r="F9" s="51">
        <v>0</v>
      </c>
    </row>
    <row r="10" spans="1:6" s="28" customFormat="1" ht="14.25" x14ac:dyDescent="0.2">
      <c r="A10" s="61" t="s">
        <v>822</v>
      </c>
      <c r="B10" s="53" t="s">
        <v>820</v>
      </c>
      <c r="C10" s="53" t="s">
        <v>107</v>
      </c>
      <c r="D10" s="56" t="s">
        <v>269</v>
      </c>
      <c r="E10" s="51">
        <v>0</v>
      </c>
      <c r="F10" s="51">
        <v>0</v>
      </c>
    </row>
    <row r="11" spans="1:6" x14ac:dyDescent="0.25">
      <c r="A11" s="60" t="s">
        <v>821</v>
      </c>
      <c r="B11" s="59" t="s">
        <v>820</v>
      </c>
      <c r="C11" s="59" t="s">
        <v>107</v>
      </c>
      <c r="D11" s="58" t="s">
        <v>819</v>
      </c>
      <c r="E11" s="57">
        <v>0</v>
      </c>
      <c r="F11" s="57">
        <v>0</v>
      </c>
    </row>
    <row r="14" spans="1:6" x14ac:dyDescent="0.25">
      <c r="A14" s="44" t="s">
        <v>834</v>
      </c>
      <c r="B14" s="44" t="s">
        <v>833</v>
      </c>
    </row>
    <row r="17" spans="1:2" x14ac:dyDescent="0.25">
      <c r="A17" s="44" t="s">
        <v>832</v>
      </c>
      <c r="B17" s="44" t="s">
        <v>831</v>
      </c>
    </row>
  </sheetData>
  <mergeCells count="6">
    <mergeCell ref="A1:E1"/>
    <mergeCell ref="A3:A4"/>
    <mergeCell ref="B3:B4"/>
    <mergeCell ref="C3:C4"/>
    <mergeCell ref="D3:D4"/>
    <mergeCell ref="E3:F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A5C69-1074-4E77-BD13-F5C656705767}">
  <sheetPr>
    <pageSetUpPr fitToPage="1"/>
  </sheetPr>
  <dimension ref="A1:F63"/>
  <sheetViews>
    <sheetView topLeftCell="A40" workbookViewId="0">
      <selection activeCell="F24" sqref="F24"/>
    </sheetView>
  </sheetViews>
  <sheetFormatPr defaultColWidth="15" defaultRowHeight="15" x14ac:dyDescent="0.25"/>
  <cols>
    <col min="1" max="1" width="31.7109375" style="18" bestFit="1" customWidth="1"/>
    <col min="2" max="4" width="15" style="18" bestFit="1" customWidth="1"/>
    <col min="5" max="6" width="20.42578125" style="18" bestFit="1" customWidth="1"/>
    <col min="7" max="8" width="15" style="18" customWidth="1"/>
    <col min="9" max="16384" width="15" style="18"/>
  </cols>
  <sheetData>
    <row r="1" spans="1:6" ht="54.75" customHeight="1" x14ac:dyDescent="0.25">
      <c r="C1" s="146" t="s">
        <v>885</v>
      </c>
      <c r="D1" s="146"/>
      <c r="E1" s="146"/>
      <c r="F1" s="146"/>
    </row>
    <row r="2" spans="1:6" ht="36.75" customHeight="1" x14ac:dyDescent="0.25">
      <c r="A2" s="147" t="s">
        <v>884</v>
      </c>
      <c r="B2" s="147"/>
      <c r="C2" s="147"/>
      <c r="D2" s="147"/>
      <c r="E2" s="147"/>
      <c r="F2" s="147"/>
    </row>
    <row r="3" spans="1:6" x14ac:dyDescent="0.25">
      <c r="A3" s="122" t="s">
        <v>809</v>
      </c>
      <c r="B3" s="122"/>
      <c r="C3" s="122"/>
      <c r="D3" s="122"/>
      <c r="E3" s="122"/>
      <c r="F3" s="122"/>
    </row>
    <row r="5" spans="1:6" x14ac:dyDescent="0.25">
      <c r="A5" s="75" t="s">
        <v>5</v>
      </c>
      <c r="B5" s="148" t="s">
        <v>6</v>
      </c>
      <c r="C5" s="148"/>
      <c r="D5" s="148"/>
      <c r="E5" s="148"/>
      <c r="F5" s="148"/>
    </row>
    <row r="6" spans="1:6" x14ac:dyDescent="0.25">
      <c r="A6" s="75" t="s">
        <v>883</v>
      </c>
      <c r="B6" s="126" t="s">
        <v>8</v>
      </c>
      <c r="C6" s="126"/>
      <c r="D6" s="126"/>
      <c r="E6" s="126"/>
      <c r="F6" s="126"/>
    </row>
    <row r="7" spans="1:6" x14ac:dyDescent="0.25">
      <c r="A7" s="75" t="s">
        <v>792</v>
      </c>
      <c r="B7" s="126" t="s">
        <v>882</v>
      </c>
      <c r="C7" s="126"/>
      <c r="D7" s="126"/>
      <c r="E7" s="126"/>
      <c r="F7" s="126"/>
    </row>
    <row r="8" spans="1:6" x14ac:dyDescent="0.25">
      <c r="A8" s="75" t="s">
        <v>881</v>
      </c>
      <c r="B8" s="126" t="s">
        <v>880</v>
      </c>
      <c r="C8" s="126"/>
      <c r="D8" s="126"/>
      <c r="E8" s="126"/>
      <c r="F8" s="126"/>
    </row>
    <row r="9" spans="1:6" x14ac:dyDescent="0.25">
      <c r="A9" s="74" t="s">
        <v>879</v>
      </c>
      <c r="B9" s="149" t="s">
        <v>878</v>
      </c>
      <c r="C9" s="149"/>
      <c r="D9" s="149"/>
      <c r="E9" s="149"/>
      <c r="F9" s="149"/>
    </row>
    <row r="10" spans="1:6" ht="15.75" customHeight="1" x14ac:dyDescent="0.25">
      <c r="A10" s="150" t="s">
        <v>877</v>
      </c>
      <c r="B10" s="151"/>
      <c r="C10" s="151"/>
      <c r="D10" s="151"/>
      <c r="E10" s="152"/>
      <c r="F10" s="73" t="s">
        <v>876</v>
      </c>
    </row>
    <row r="11" spans="1:6" ht="15.75" customHeight="1" x14ac:dyDescent="0.25">
      <c r="A11" s="143" t="s">
        <v>875</v>
      </c>
      <c r="B11" s="144"/>
      <c r="C11" s="144"/>
      <c r="D11" s="144"/>
      <c r="E11" s="145"/>
      <c r="F11" s="67">
        <v>0</v>
      </c>
    </row>
    <row r="12" spans="1:6" ht="15.75" customHeight="1" x14ac:dyDescent="0.25">
      <c r="A12" s="134" t="s">
        <v>874</v>
      </c>
      <c r="B12" s="135"/>
      <c r="C12" s="135"/>
      <c r="D12" s="135"/>
      <c r="E12" s="136"/>
      <c r="F12" s="67">
        <v>117844085.48999999</v>
      </c>
    </row>
    <row r="13" spans="1:6" ht="15.75" customHeight="1" x14ac:dyDescent="0.25">
      <c r="A13" s="142" t="s">
        <v>803</v>
      </c>
      <c r="B13" s="135"/>
      <c r="C13" s="135"/>
      <c r="D13" s="135"/>
      <c r="E13" s="136"/>
      <c r="F13" s="67">
        <f>SUM(F15:F19)</f>
        <v>117844085.48999999</v>
      </c>
    </row>
    <row r="14" spans="1:6" ht="15.75" customHeight="1" x14ac:dyDescent="0.25">
      <c r="A14" s="137" t="s">
        <v>873</v>
      </c>
      <c r="B14" s="138"/>
      <c r="C14" s="138"/>
      <c r="D14" s="138"/>
      <c r="E14" s="139"/>
      <c r="F14" s="67"/>
    </row>
    <row r="15" spans="1:6" ht="15.75" customHeight="1" x14ac:dyDescent="0.25">
      <c r="A15" s="137" t="s">
        <v>872</v>
      </c>
      <c r="B15" s="138"/>
      <c r="C15" s="138"/>
      <c r="D15" s="138"/>
      <c r="E15" s="139"/>
      <c r="F15" s="64">
        <v>0</v>
      </c>
    </row>
    <row r="16" spans="1:6" ht="33.75" customHeight="1" x14ac:dyDescent="0.25">
      <c r="A16" s="137" t="s">
        <v>871</v>
      </c>
      <c r="B16" s="138"/>
      <c r="C16" s="138"/>
      <c r="D16" s="138"/>
      <c r="E16" s="139"/>
      <c r="F16" s="64">
        <v>0</v>
      </c>
    </row>
    <row r="17" spans="1:6" ht="33" customHeight="1" x14ac:dyDescent="0.25">
      <c r="A17" s="137" t="s">
        <v>870</v>
      </c>
      <c r="B17" s="138"/>
      <c r="C17" s="138"/>
      <c r="D17" s="138"/>
      <c r="E17" s="139"/>
      <c r="F17" s="64">
        <v>0</v>
      </c>
    </row>
    <row r="18" spans="1:6" x14ac:dyDescent="0.25">
      <c r="A18" s="137" t="s">
        <v>869</v>
      </c>
      <c r="B18" s="138"/>
      <c r="C18" s="138"/>
      <c r="D18" s="138"/>
      <c r="E18" s="139"/>
      <c r="F18" s="64">
        <v>117844085.48999999</v>
      </c>
    </row>
    <row r="19" spans="1:6" ht="31.5" customHeight="1" x14ac:dyDescent="0.25">
      <c r="A19" s="137" t="s">
        <v>868</v>
      </c>
      <c r="B19" s="138"/>
      <c r="C19" s="138"/>
      <c r="D19" s="138"/>
      <c r="E19" s="139"/>
      <c r="F19" s="64">
        <v>0</v>
      </c>
    </row>
    <row r="20" spans="1:6" x14ac:dyDescent="0.25">
      <c r="A20" s="142" t="s">
        <v>802</v>
      </c>
      <c r="B20" s="135"/>
      <c r="C20" s="135"/>
      <c r="D20" s="135"/>
      <c r="E20" s="136"/>
      <c r="F20" s="67">
        <v>0</v>
      </c>
    </row>
    <row r="21" spans="1:6" ht="15.75" customHeight="1" x14ac:dyDescent="0.25">
      <c r="A21" s="134" t="s">
        <v>818</v>
      </c>
      <c r="B21" s="135"/>
      <c r="C21" s="135"/>
      <c r="D21" s="135"/>
      <c r="E21" s="136"/>
      <c r="F21" s="67">
        <f>F22+F23</f>
        <v>108063746.95999999</v>
      </c>
    </row>
    <row r="22" spans="1:6" ht="15.75" customHeight="1" x14ac:dyDescent="0.25">
      <c r="A22" s="134" t="s">
        <v>817</v>
      </c>
      <c r="B22" s="135"/>
      <c r="C22" s="135"/>
      <c r="D22" s="135"/>
      <c r="E22" s="136"/>
      <c r="F22" s="67">
        <v>108063746.95999999</v>
      </c>
    </row>
    <row r="23" spans="1:6" ht="15.75" customHeight="1" x14ac:dyDescent="0.25">
      <c r="A23" s="134" t="s">
        <v>816</v>
      </c>
      <c r="B23" s="135"/>
      <c r="C23" s="135"/>
      <c r="D23" s="135"/>
      <c r="E23" s="136"/>
      <c r="F23" s="67">
        <v>0</v>
      </c>
    </row>
    <row r="24" spans="1:6" ht="15.75" customHeight="1" x14ac:dyDescent="0.25">
      <c r="A24" s="134" t="s">
        <v>867</v>
      </c>
      <c r="B24" s="135"/>
      <c r="C24" s="135"/>
      <c r="D24" s="135"/>
      <c r="E24" s="136"/>
      <c r="F24" s="67">
        <v>9780338.5299999993</v>
      </c>
    </row>
    <row r="25" spans="1:6" ht="15.75" customHeight="1" x14ac:dyDescent="0.25">
      <c r="A25" s="134" t="s">
        <v>814</v>
      </c>
      <c r="B25" s="135"/>
      <c r="C25" s="135"/>
      <c r="D25" s="135"/>
      <c r="E25" s="136"/>
      <c r="F25" s="67">
        <v>0</v>
      </c>
    </row>
    <row r="26" spans="1:6" x14ac:dyDescent="0.25">
      <c r="A26" s="140" t="s">
        <v>866</v>
      </c>
      <c r="B26" s="140"/>
      <c r="C26" s="140"/>
      <c r="D26" s="140"/>
      <c r="E26" s="140"/>
      <c r="F26" s="140"/>
    </row>
    <row r="27" spans="1:6" ht="63" customHeight="1" x14ac:dyDescent="0.25">
      <c r="A27" s="72" t="s">
        <v>785</v>
      </c>
      <c r="B27" s="71" t="s">
        <v>865</v>
      </c>
      <c r="C27" s="71" t="s">
        <v>864</v>
      </c>
      <c r="D27" s="71" t="s">
        <v>863</v>
      </c>
      <c r="E27" s="70" t="s">
        <v>862</v>
      </c>
      <c r="F27" s="70" t="s">
        <v>861</v>
      </c>
    </row>
    <row r="28" spans="1:6" s="28" customFormat="1" ht="14.25" x14ac:dyDescent="0.2">
      <c r="A28" s="69" t="s">
        <v>777</v>
      </c>
      <c r="B28" s="68" t="s">
        <v>813</v>
      </c>
      <c r="C28" s="68" t="s">
        <v>813</v>
      </c>
      <c r="D28" s="68" t="s">
        <v>813</v>
      </c>
      <c r="E28" s="67">
        <v>108063746.95999999</v>
      </c>
      <c r="F28" s="67">
        <v>192799206.63999999</v>
      </c>
    </row>
    <row r="29" spans="1:6" s="28" customFormat="1" ht="14.25" x14ac:dyDescent="0.2">
      <c r="A29" s="69" t="s">
        <v>755</v>
      </c>
      <c r="B29" s="68" t="s">
        <v>813</v>
      </c>
      <c r="C29" s="68" t="s">
        <v>813</v>
      </c>
      <c r="D29" s="68" t="s">
        <v>813</v>
      </c>
      <c r="E29" s="67">
        <v>108063746.95999999</v>
      </c>
      <c r="F29" s="67">
        <v>192799206.63999999</v>
      </c>
    </row>
    <row r="30" spans="1:6" s="28" customFormat="1" ht="25.5" x14ac:dyDescent="0.2">
      <c r="A30" s="69" t="s">
        <v>754</v>
      </c>
      <c r="B30" s="68" t="s">
        <v>731</v>
      </c>
      <c r="C30" s="68" t="s">
        <v>813</v>
      </c>
      <c r="D30" s="68" t="s">
        <v>813</v>
      </c>
      <c r="E30" s="67">
        <v>93273346.959999993</v>
      </c>
      <c r="F30" s="67">
        <v>70938877.480000004</v>
      </c>
    </row>
    <row r="31" spans="1:6" s="28" customFormat="1" ht="14.25" x14ac:dyDescent="0.2">
      <c r="A31" s="69" t="s">
        <v>752</v>
      </c>
      <c r="B31" s="68" t="s">
        <v>731</v>
      </c>
      <c r="C31" s="68" t="s">
        <v>753</v>
      </c>
      <c r="D31" s="68" t="s">
        <v>813</v>
      </c>
      <c r="E31" s="67">
        <v>5380334</v>
      </c>
      <c r="F31" s="67">
        <v>5380334</v>
      </c>
    </row>
    <row r="32" spans="1:6" ht="25.5" x14ac:dyDescent="0.25">
      <c r="A32" s="66" t="s">
        <v>860</v>
      </c>
      <c r="B32" s="65" t="s">
        <v>731</v>
      </c>
      <c r="C32" s="65" t="s">
        <v>67</v>
      </c>
      <c r="D32" s="65" t="s">
        <v>20</v>
      </c>
      <c r="E32" s="64">
        <v>5380334</v>
      </c>
      <c r="F32" s="64">
        <v>5380334</v>
      </c>
    </row>
    <row r="33" spans="1:6" s="28" customFormat="1" ht="25.5" x14ac:dyDescent="0.2">
      <c r="A33" s="69" t="s">
        <v>741</v>
      </c>
      <c r="B33" s="68" t="s">
        <v>731</v>
      </c>
      <c r="C33" s="68" t="s">
        <v>161</v>
      </c>
      <c r="D33" s="68" t="s">
        <v>813</v>
      </c>
      <c r="E33" s="67">
        <v>10141420</v>
      </c>
      <c r="F33" s="67">
        <v>4881420</v>
      </c>
    </row>
    <row r="34" spans="1:6" s="28" customFormat="1" ht="25.5" x14ac:dyDescent="0.2">
      <c r="A34" s="69" t="s">
        <v>740</v>
      </c>
      <c r="B34" s="68" t="s">
        <v>731</v>
      </c>
      <c r="C34" s="68" t="s">
        <v>183</v>
      </c>
      <c r="D34" s="68" t="s">
        <v>813</v>
      </c>
      <c r="E34" s="67">
        <v>10141420</v>
      </c>
      <c r="F34" s="67">
        <v>4881420</v>
      </c>
    </row>
    <row r="35" spans="1:6" s="28" customFormat="1" ht="14.25" x14ac:dyDescent="0.2">
      <c r="A35" s="69" t="s">
        <v>859</v>
      </c>
      <c r="B35" s="68" t="s">
        <v>731</v>
      </c>
      <c r="C35" s="68" t="s">
        <v>183</v>
      </c>
      <c r="D35" s="68" t="s">
        <v>269</v>
      </c>
      <c r="E35" s="67">
        <v>8682000</v>
      </c>
      <c r="F35" s="67">
        <v>3422000</v>
      </c>
    </row>
    <row r="36" spans="1:6" ht="25.5" x14ac:dyDescent="0.25">
      <c r="A36" s="66" t="s">
        <v>858</v>
      </c>
      <c r="B36" s="65" t="s">
        <v>731</v>
      </c>
      <c r="C36" s="65" t="s">
        <v>183</v>
      </c>
      <c r="D36" s="65" t="s">
        <v>842</v>
      </c>
      <c r="E36" s="64">
        <v>8682000</v>
      </c>
      <c r="F36" s="64">
        <v>3422000</v>
      </c>
    </row>
    <row r="37" spans="1:6" x14ac:dyDescent="0.25">
      <c r="A37" s="66" t="s">
        <v>857</v>
      </c>
      <c r="B37" s="65" t="s">
        <v>731</v>
      </c>
      <c r="C37" s="65" t="s">
        <v>183</v>
      </c>
      <c r="D37" s="65" t="s">
        <v>515</v>
      </c>
      <c r="E37" s="64">
        <v>1459420</v>
      </c>
      <c r="F37" s="64">
        <v>1459420</v>
      </c>
    </row>
    <row r="38" spans="1:6" s="28" customFormat="1" ht="25.5" x14ac:dyDescent="0.2">
      <c r="A38" s="69" t="s">
        <v>738</v>
      </c>
      <c r="B38" s="68" t="s">
        <v>731</v>
      </c>
      <c r="C38" s="68" t="s">
        <v>267</v>
      </c>
      <c r="D38" s="68" t="s">
        <v>813</v>
      </c>
      <c r="E38" s="67">
        <v>77751592.959999993</v>
      </c>
      <c r="F38" s="67">
        <v>60677123.479999997</v>
      </c>
    </row>
    <row r="39" spans="1:6" x14ac:dyDescent="0.25">
      <c r="A39" s="66" t="s">
        <v>856</v>
      </c>
      <c r="B39" s="65" t="s">
        <v>731</v>
      </c>
      <c r="C39" s="65" t="s">
        <v>855</v>
      </c>
      <c r="D39" s="65" t="s">
        <v>20</v>
      </c>
      <c r="E39" s="64">
        <v>17952000</v>
      </c>
      <c r="F39" s="64">
        <v>17952000</v>
      </c>
    </row>
    <row r="40" spans="1:6" s="28" customFormat="1" ht="38.25" x14ac:dyDescent="0.2">
      <c r="A40" s="69" t="s">
        <v>737</v>
      </c>
      <c r="B40" s="68" t="s">
        <v>731</v>
      </c>
      <c r="C40" s="68" t="s">
        <v>734</v>
      </c>
      <c r="D40" s="68" t="s">
        <v>813</v>
      </c>
      <c r="E40" s="67">
        <v>2207622.96</v>
      </c>
      <c r="F40" s="67">
        <v>473153.48</v>
      </c>
    </row>
    <row r="41" spans="1:6" ht="25.5" x14ac:dyDescent="0.25">
      <c r="A41" s="66" t="s">
        <v>736</v>
      </c>
      <c r="B41" s="65" t="s">
        <v>731</v>
      </c>
      <c r="C41" s="65" t="s">
        <v>734</v>
      </c>
      <c r="D41" s="65" t="s">
        <v>269</v>
      </c>
      <c r="E41" s="64">
        <v>2207622.96</v>
      </c>
      <c r="F41" s="64">
        <v>473153.48</v>
      </c>
    </row>
    <row r="42" spans="1:6" s="28" customFormat="1" ht="25.5" x14ac:dyDescent="0.2">
      <c r="A42" s="69" t="s">
        <v>728</v>
      </c>
      <c r="B42" s="68" t="s">
        <v>731</v>
      </c>
      <c r="C42" s="68" t="s">
        <v>730</v>
      </c>
      <c r="D42" s="68" t="s">
        <v>813</v>
      </c>
      <c r="E42" s="67">
        <v>57591970</v>
      </c>
      <c r="F42" s="67">
        <v>42251970</v>
      </c>
    </row>
    <row r="43" spans="1:6" ht="25.5" x14ac:dyDescent="0.25">
      <c r="A43" s="66" t="s">
        <v>728</v>
      </c>
      <c r="B43" s="65" t="s">
        <v>731</v>
      </c>
      <c r="C43" s="65" t="s">
        <v>730</v>
      </c>
      <c r="D43" s="65" t="s">
        <v>729</v>
      </c>
      <c r="E43" s="64">
        <v>57591970</v>
      </c>
      <c r="F43" s="64">
        <v>42251970</v>
      </c>
    </row>
    <row r="44" spans="1:6" s="28" customFormat="1" ht="25.5" x14ac:dyDescent="0.2">
      <c r="A44" s="69" t="s">
        <v>854</v>
      </c>
      <c r="B44" s="68" t="s">
        <v>845</v>
      </c>
      <c r="C44" s="68" t="s">
        <v>813</v>
      </c>
      <c r="D44" s="68" t="s">
        <v>813</v>
      </c>
      <c r="E44" s="67">
        <v>0</v>
      </c>
      <c r="F44" s="67">
        <v>118301125.2</v>
      </c>
    </row>
    <row r="45" spans="1:6" s="28" customFormat="1" ht="14.25" x14ac:dyDescent="0.2">
      <c r="A45" s="69" t="s">
        <v>853</v>
      </c>
      <c r="B45" s="68" t="s">
        <v>845</v>
      </c>
      <c r="C45" s="68" t="s">
        <v>161</v>
      </c>
      <c r="D45" s="68" t="s">
        <v>813</v>
      </c>
      <c r="E45" s="67">
        <v>0</v>
      </c>
      <c r="F45" s="67">
        <v>118301125.2</v>
      </c>
    </row>
    <row r="46" spans="1:6" s="28" customFormat="1" ht="14.25" x14ac:dyDescent="0.2">
      <c r="A46" s="69" t="s">
        <v>746</v>
      </c>
      <c r="B46" s="68" t="s">
        <v>845</v>
      </c>
      <c r="C46" s="68" t="s">
        <v>844</v>
      </c>
      <c r="D46" s="68" t="s">
        <v>813</v>
      </c>
      <c r="E46" s="67">
        <v>0</v>
      </c>
      <c r="F46" s="67">
        <v>118301125.2</v>
      </c>
    </row>
    <row r="47" spans="1:6" x14ac:dyDescent="0.25">
      <c r="A47" s="66" t="s">
        <v>745</v>
      </c>
      <c r="B47" s="65" t="s">
        <v>845</v>
      </c>
      <c r="C47" s="65" t="s">
        <v>844</v>
      </c>
      <c r="D47" s="65" t="s">
        <v>269</v>
      </c>
      <c r="E47" s="64">
        <v>0</v>
      </c>
      <c r="F47" s="64">
        <v>32542980.449999999</v>
      </c>
    </row>
    <row r="48" spans="1:6" s="28" customFormat="1" ht="14.25" x14ac:dyDescent="0.2">
      <c r="A48" s="69" t="s">
        <v>852</v>
      </c>
      <c r="B48" s="68" t="s">
        <v>845</v>
      </c>
      <c r="C48" s="68" t="s">
        <v>844</v>
      </c>
      <c r="D48" s="68" t="s">
        <v>851</v>
      </c>
      <c r="E48" s="67">
        <v>0</v>
      </c>
      <c r="F48" s="67">
        <v>85758144.75</v>
      </c>
    </row>
    <row r="49" spans="1:6" x14ac:dyDescent="0.25">
      <c r="A49" s="66" t="s">
        <v>850</v>
      </c>
      <c r="B49" s="65" t="s">
        <v>845</v>
      </c>
      <c r="C49" s="65" t="s">
        <v>844</v>
      </c>
      <c r="D49" s="65" t="s">
        <v>849</v>
      </c>
      <c r="E49" s="64">
        <v>0</v>
      </c>
      <c r="F49" s="64">
        <v>22548584.66</v>
      </c>
    </row>
    <row r="50" spans="1:6" ht="51" x14ac:dyDescent="0.25">
      <c r="A50" s="66" t="s">
        <v>848</v>
      </c>
      <c r="B50" s="65" t="s">
        <v>845</v>
      </c>
      <c r="C50" s="65" t="s">
        <v>844</v>
      </c>
      <c r="D50" s="65" t="s">
        <v>847</v>
      </c>
      <c r="E50" s="64">
        <v>0</v>
      </c>
      <c r="F50" s="64">
        <v>42736872.490000002</v>
      </c>
    </row>
    <row r="51" spans="1:6" x14ac:dyDescent="0.25">
      <c r="A51" s="66" t="s">
        <v>846</v>
      </c>
      <c r="B51" s="65" t="s">
        <v>845</v>
      </c>
      <c r="C51" s="65" t="s">
        <v>844</v>
      </c>
      <c r="D51" s="65" t="s">
        <v>729</v>
      </c>
      <c r="E51" s="64">
        <v>0</v>
      </c>
      <c r="F51" s="64">
        <v>20472687.600000001</v>
      </c>
    </row>
    <row r="52" spans="1:6" s="28" customFormat="1" ht="14.25" x14ac:dyDescent="0.2">
      <c r="A52" s="69" t="s">
        <v>824</v>
      </c>
      <c r="B52" s="68" t="s">
        <v>820</v>
      </c>
      <c r="C52" s="68" t="s">
        <v>813</v>
      </c>
      <c r="D52" s="68" t="s">
        <v>813</v>
      </c>
      <c r="E52" s="67">
        <v>14790400</v>
      </c>
      <c r="F52" s="67">
        <v>3559203.96</v>
      </c>
    </row>
    <row r="53" spans="1:6" s="28" customFormat="1" ht="14.25" x14ac:dyDescent="0.2">
      <c r="A53" s="69" t="s">
        <v>822</v>
      </c>
      <c r="B53" s="68" t="s">
        <v>820</v>
      </c>
      <c r="C53" s="68" t="s">
        <v>105</v>
      </c>
      <c r="D53" s="68" t="s">
        <v>813</v>
      </c>
      <c r="E53" s="67">
        <v>14790400</v>
      </c>
      <c r="F53" s="67">
        <v>3559203.96</v>
      </c>
    </row>
    <row r="54" spans="1:6" s="28" customFormat="1" ht="14.25" x14ac:dyDescent="0.2">
      <c r="A54" s="69" t="s">
        <v>823</v>
      </c>
      <c r="B54" s="68" t="s">
        <v>820</v>
      </c>
      <c r="C54" s="68" t="s">
        <v>107</v>
      </c>
      <c r="D54" s="68" t="s">
        <v>813</v>
      </c>
      <c r="E54" s="67">
        <v>14790400</v>
      </c>
      <c r="F54" s="67">
        <v>3559203.96</v>
      </c>
    </row>
    <row r="55" spans="1:6" s="28" customFormat="1" ht="14.25" x14ac:dyDescent="0.2">
      <c r="A55" s="69" t="s">
        <v>822</v>
      </c>
      <c r="B55" s="68" t="s">
        <v>820</v>
      </c>
      <c r="C55" s="68" t="s">
        <v>107</v>
      </c>
      <c r="D55" s="68" t="s">
        <v>269</v>
      </c>
      <c r="E55" s="67">
        <v>14790400</v>
      </c>
      <c r="F55" s="67">
        <v>3559203.96</v>
      </c>
    </row>
    <row r="56" spans="1:6" ht="38.25" x14ac:dyDescent="0.25">
      <c r="A56" s="66" t="s">
        <v>843</v>
      </c>
      <c r="B56" s="65" t="s">
        <v>820</v>
      </c>
      <c r="C56" s="65" t="s">
        <v>107</v>
      </c>
      <c r="D56" s="65" t="s">
        <v>842</v>
      </c>
      <c r="E56" s="64">
        <v>3400000</v>
      </c>
      <c r="F56" s="64">
        <v>3400000</v>
      </c>
    </row>
    <row r="57" spans="1:6" ht="38.25" x14ac:dyDescent="0.25">
      <c r="A57" s="66" t="s">
        <v>841</v>
      </c>
      <c r="B57" s="65" t="s">
        <v>820</v>
      </c>
      <c r="C57" s="65" t="s">
        <v>107</v>
      </c>
      <c r="D57" s="65" t="s">
        <v>840</v>
      </c>
      <c r="E57" s="64">
        <v>1000000</v>
      </c>
      <c r="F57" s="64">
        <v>23203.96</v>
      </c>
    </row>
    <row r="58" spans="1:6" x14ac:dyDescent="0.25">
      <c r="A58" s="66" t="s">
        <v>821</v>
      </c>
      <c r="B58" s="65" t="s">
        <v>820</v>
      </c>
      <c r="C58" s="65" t="s">
        <v>107</v>
      </c>
      <c r="D58" s="65" t="s">
        <v>819</v>
      </c>
      <c r="E58" s="64">
        <v>10390400</v>
      </c>
      <c r="F58" s="64">
        <v>136000</v>
      </c>
    </row>
    <row r="59" spans="1:6" x14ac:dyDescent="0.25">
      <c r="E59" s="63"/>
    </row>
    <row r="61" spans="1:6" x14ac:dyDescent="0.25">
      <c r="A61" s="18" t="s">
        <v>839</v>
      </c>
      <c r="E61" s="141" t="s">
        <v>838</v>
      </c>
      <c r="F61" s="141"/>
    </row>
    <row r="63" spans="1:6" x14ac:dyDescent="0.25">
      <c r="A63" s="18" t="s">
        <v>837</v>
      </c>
      <c r="E63" s="112" t="s">
        <v>836</v>
      </c>
      <c r="F63" s="112"/>
    </row>
  </sheetData>
  <mergeCells count="27">
    <mergeCell ref="A17:E17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8:E18"/>
    <mergeCell ref="A20:E20"/>
    <mergeCell ref="A21:E21"/>
    <mergeCell ref="A22:E22"/>
    <mergeCell ref="A23:E23"/>
    <mergeCell ref="A25:E25"/>
    <mergeCell ref="A19:E19"/>
    <mergeCell ref="A26:F26"/>
    <mergeCell ref="E61:F61"/>
    <mergeCell ref="E63:F63"/>
    <mergeCell ref="A24:E24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A4F9-118B-42B5-B489-07491757BE69}">
  <sheetPr>
    <pageSetUpPr fitToPage="1"/>
  </sheetPr>
  <dimension ref="A1:N26"/>
  <sheetViews>
    <sheetView workbookViewId="0">
      <selection activeCell="M15" sqref="M15"/>
    </sheetView>
  </sheetViews>
  <sheetFormatPr defaultColWidth="9.140625" defaultRowHeight="15" x14ac:dyDescent="0.25"/>
  <cols>
    <col min="1" max="1" width="6.140625" style="18" bestFit="1" customWidth="1"/>
    <col min="2" max="2" width="15.140625" style="18" customWidth="1"/>
    <col min="3" max="3" width="40.7109375" style="18" customWidth="1"/>
    <col min="4" max="8" width="15.7109375" style="18" customWidth="1"/>
    <col min="9" max="9" width="13.28515625" style="18" customWidth="1"/>
    <col min="10" max="11" width="13.5703125" style="18" customWidth="1"/>
    <col min="12" max="12" width="14.7109375" style="18" customWidth="1"/>
    <col min="13" max="13" width="30.5703125" style="18" customWidth="1"/>
    <col min="14" max="14" width="9.140625" style="18" customWidth="1"/>
    <col min="15" max="16384" width="9.140625" style="18"/>
  </cols>
  <sheetData>
    <row r="1" spans="1:14" ht="26.45" customHeight="1" x14ac:dyDescent="0.25">
      <c r="A1" s="156" t="s">
        <v>1007</v>
      </c>
      <c r="B1" s="158" t="s">
        <v>1006</v>
      </c>
      <c r="C1" s="157" t="s">
        <v>785</v>
      </c>
      <c r="D1" s="157" t="s">
        <v>1005</v>
      </c>
      <c r="E1" s="153" t="s">
        <v>1004</v>
      </c>
      <c r="F1" s="154"/>
      <c r="G1" s="155"/>
      <c r="H1" s="157" t="s">
        <v>1003</v>
      </c>
      <c r="I1" s="153" t="s">
        <v>1002</v>
      </c>
      <c r="J1" s="154"/>
      <c r="K1" s="155"/>
      <c r="L1" s="157" t="s">
        <v>1001</v>
      </c>
      <c r="M1" s="156" t="s">
        <v>1000</v>
      </c>
      <c r="N1" s="94"/>
    </row>
    <row r="2" spans="1:14" ht="42" customHeight="1" x14ac:dyDescent="0.25">
      <c r="A2" s="156"/>
      <c r="B2" s="159"/>
      <c r="C2" s="157"/>
      <c r="D2" s="156"/>
      <c r="E2" s="42" t="s">
        <v>999</v>
      </c>
      <c r="F2" s="42" t="s">
        <v>998</v>
      </c>
      <c r="G2" s="42" t="s">
        <v>997</v>
      </c>
      <c r="H2" s="156"/>
      <c r="I2" s="42" t="s">
        <v>999</v>
      </c>
      <c r="J2" s="42" t="s">
        <v>998</v>
      </c>
      <c r="K2" s="42" t="s">
        <v>997</v>
      </c>
      <c r="L2" s="157"/>
      <c r="M2" s="156"/>
      <c r="N2" s="94"/>
    </row>
    <row r="3" spans="1:14" x14ac:dyDescent="0.25">
      <c r="A3" s="99" t="s">
        <v>996</v>
      </c>
      <c r="B3" s="43">
        <v>1</v>
      </c>
      <c r="C3" s="43">
        <v>2</v>
      </c>
      <c r="D3" s="43">
        <v>3</v>
      </c>
      <c r="E3" s="43">
        <v>4</v>
      </c>
      <c r="F3" s="43">
        <v>5</v>
      </c>
      <c r="G3" s="43">
        <v>6</v>
      </c>
      <c r="H3" s="43">
        <v>7</v>
      </c>
      <c r="I3" s="43">
        <v>8</v>
      </c>
      <c r="J3" s="43">
        <v>9</v>
      </c>
      <c r="K3" s="43">
        <v>10</v>
      </c>
      <c r="L3" s="43">
        <v>11</v>
      </c>
      <c r="M3" s="43">
        <v>12</v>
      </c>
      <c r="N3" s="94"/>
    </row>
    <row r="4" spans="1:14" x14ac:dyDescent="0.25">
      <c r="A4" s="156" t="s">
        <v>1027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94"/>
    </row>
    <row r="5" spans="1:14" s="28" customFormat="1" ht="25.5" x14ac:dyDescent="0.2">
      <c r="A5" s="73">
        <v>1</v>
      </c>
      <c r="B5" s="68" t="s">
        <v>813</v>
      </c>
      <c r="C5" s="93" t="s">
        <v>776</v>
      </c>
      <c r="D5" s="102">
        <v>353622.3</v>
      </c>
      <c r="E5" s="91">
        <v>353622.3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0" t="s">
        <v>956</v>
      </c>
      <c r="N5" s="89"/>
    </row>
    <row r="6" spans="1:14" s="28" customFormat="1" ht="14.25" x14ac:dyDescent="0.2">
      <c r="A6" s="73">
        <v>2</v>
      </c>
      <c r="B6" s="68" t="s">
        <v>1026</v>
      </c>
      <c r="C6" s="93" t="s">
        <v>774</v>
      </c>
      <c r="D6" s="102">
        <v>352922.1</v>
      </c>
      <c r="E6" s="91">
        <v>352922.1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0" t="s">
        <v>956</v>
      </c>
      <c r="N6" s="89"/>
    </row>
    <row r="7" spans="1:14" s="28" customFormat="1" ht="14.25" x14ac:dyDescent="0.2">
      <c r="A7" s="73">
        <v>3</v>
      </c>
      <c r="B7" s="68" t="s">
        <v>1025</v>
      </c>
      <c r="C7" s="93" t="s">
        <v>772</v>
      </c>
      <c r="D7" s="102">
        <v>352922.1</v>
      </c>
      <c r="E7" s="91">
        <v>352922.1</v>
      </c>
      <c r="F7" s="91">
        <v>0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0" t="s">
        <v>956</v>
      </c>
      <c r="N7" s="89"/>
    </row>
    <row r="8" spans="1:14" x14ac:dyDescent="0.25">
      <c r="A8" s="99">
        <v>4</v>
      </c>
      <c r="B8" s="65" t="s">
        <v>1024</v>
      </c>
      <c r="C8" s="98" t="s">
        <v>770</v>
      </c>
      <c r="D8" s="103">
        <v>352922.1</v>
      </c>
      <c r="E8" s="96">
        <v>352922.1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5"/>
      <c r="N8" s="94"/>
    </row>
    <row r="9" spans="1:14" s="28" customFormat="1" ht="14.25" x14ac:dyDescent="0.2">
      <c r="A9" s="73">
        <v>5</v>
      </c>
      <c r="B9" s="68" t="s">
        <v>1023</v>
      </c>
      <c r="C9" s="93" t="s">
        <v>768</v>
      </c>
      <c r="D9" s="102">
        <v>700.2</v>
      </c>
      <c r="E9" s="91">
        <v>700.2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0" t="s">
        <v>956</v>
      </c>
      <c r="N9" s="89"/>
    </row>
    <row r="10" spans="1:14" x14ac:dyDescent="0.25">
      <c r="A10" s="99">
        <v>6</v>
      </c>
      <c r="B10" s="65" t="s">
        <v>1022</v>
      </c>
      <c r="C10" s="98" t="s">
        <v>765</v>
      </c>
      <c r="D10" s="103">
        <v>700.2</v>
      </c>
      <c r="E10" s="96">
        <v>700.2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5"/>
      <c r="N10" s="94"/>
    </row>
    <row r="11" spans="1:14" s="28" customFormat="1" ht="14.25" x14ac:dyDescent="0.2">
      <c r="A11" s="73">
        <v>7</v>
      </c>
      <c r="B11" s="68" t="s">
        <v>813</v>
      </c>
      <c r="C11" s="93" t="s">
        <v>763</v>
      </c>
      <c r="D11" s="102">
        <v>88230.5</v>
      </c>
      <c r="E11" s="91">
        <v>88230.5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0" t="s">
        <v>956</v>
      </c>
      <c r="N11" s="89"/>
    </row>
    <row r="12" spans="1:14" s="28" customFormat="1" ht="14.25" x14ac:dyDescent="0.2">
      <c r="A12" s="73">
        <v>8</v>
      </c>
      <c r="B12" s="68" t="s">
        <v>1021</v>
      </c>
      <c r="C12" s="93" t="s">
        <v>761</v>
      </c>
      <c r="D12" s="102">
        <v>88230.5</v>
      </c>
      <c r="E12" s="91">
        <v>88230.5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0" t="s">
        <v>956</v>
      </c>
      <c r="N12" s="89"/>
    </row>
    <row r="13" spans="1:14" s="28" customFormat="1" ht="25.5" x14ac:dyDescent="0.2">
      <c r="A13" s="73">
        <v>9</v>
      </c>
      <c r="B13" s="68" t="s">
        <v>1020</v>
      </c>
      <c r="C13" s="93" t="s">
        <v>759</v>
      </c>
      <c r="D13" s="102">
        <v>88230.5</v>
      </c>
      <c r="E13" s="91">
        <v>88230.5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0" t="s">
        <v>956</v>
      </c>
      <c r="N13" s="89"/>
    </row>
    <row r="14" spans="1:14" x14ac:dyDescent="0.25">
      <c r="A14" s="99">
        <v>10</v>
      </c>
      <c r="B14" s="65" t="s">
        <v>1019</v>
      </c>
      <c r="C14" s="98" t="s">
        <v>756</v>
      </c>
      <c r="D14" s="103">
        <v>88230.5</v>
      </c>
      <c r="E14" s="96">
        <v>88230.5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5"/>
      <c r="N14" s="94"/>
    </row>
    <row r="15" spans="1:14" s="28" customFormat="1" ht="14.25" x14ac:dyDescent="0.2">
      <c r="A15" s="73">
        <v>11</v>
      </c>
      <c r="B15" s="68" t="s">
        <v>813</v>
      </c>
      <c r="C15" s="93" t="s">
        <v>755</v>
      </c>
      <c r="D15" s="102">
        <v>6309.8</v>
      </c>
      <c r="E15" s="91">
        <v>6309.8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0" t="s">
        <v>956</v>
      </c>
      <c r="N15" s="89"/>
    </row>
    <row r="16" spans="1:14" s="28" customFormat="1" ht="14.25" x14ac:dyDescent="0.2">
      <c r="A16" s="73">
        <v>12</v>
      </c>
      <c r="B16" s="68" t="s">
        <v>994</v>
      </c>
      <c r="C16" s="93" t="s">
        <v>754</v>
      </c>
      <c r="D16" s="102">
        <v>6309.8</v>
      </c>
      <c r="E16" s="91">
        <v>6309.8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0" t="s">
        <v>956</v>
      </c>
      <c r="N16" s="89"/>
    </row>
    <row r="17" spans="1:14" s="28" customFormat="1" ht="14.25" x14ac:dyDescent="0.2">
      <c r="A17" s="73">
        <v>13</v>
      </c>
      <c r="B17" s="68" t="s">
        <v>1018</v>
      </c>
      <c r="C17" s="93" t="s">
        <v>752</v>
      </c>
      <c r="D17" s="102">
        <v>6309.8</v>
      </c>
      <c r="E17" s="91">
        <v>6309.8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0" t="s">
        <v>956</v>
      </c>
      <c r="N17" s="89"/>
    </row>
    <row r="18" spans="1:14" x14ac:dyDescent="0.25">
      <c r="A18" s="99">
        <v>14</v>
      </c>
      <c r="B18" s="65" t="s">
        <v>1017</v>
      </c>
      <c r="C18" s="98" t="s">
        <v>750</v>
      </c>
      <c r="D18" s="103">
        <v>6309.8</v>
      </c>
      <c r="E18" s="96">
        <v>6309.8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5"/>
      <c r="N18" s="94"/>
    </row>
    <row r="19" spans="1:14" s="28" customFormat="1" ht="14.25" x14ac:dyDescent="0.2">
      <c r="A19" s="73">
        <v>15</v>
      </c>
      <c r="B19" s="68" t="s">
        <v>813</v>
      </c>
      <c r="C19" s="93" t="s">
        <v>970</v>
      </c>
      <c r="D19" s="102">
        <v>448162.6</v>
      </c>
      <c r="E19" s="91">
        <v>448162.6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0"/>
      <c r="N19" s="89"/>
    </row>
    <row r="20" spans="1:14" s="28" customFormat="1" ht="14.25" x14ac:dyDescent="0.2">
      <c r="A20" s="73">
        <v>16</v>
      </c>
      <c r="B20" s="68" t="s">
        <v>813</v>
      </c>
      <c r="C20" s="93" t="s">
        <v>969</v>
      </c>
      <c r="D20" s="102">
        <v>448162.6</v>
      </c>
      <c r="E20" s="91">
        <v>448162.6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0"/>
      <c r="N20" s="89"/>
    </row>
    <row r="21" spans="1:14" x14ac:dyDescent="0.25">
      <c r="C21" s="88"/>
    </row>
    <row r="22" spans="1:14" x14ac:dyDescent="0.25">
      <c r="C22" s="88"/>
    </row>
    <row r="23" spans="1:14" x14ac:dyDescent="0.25">
      <c r="C23" s="87"/>
    </row>
    <row r="24" spans="1:14" x14ac:dyDescent="0.25">
      <c r="B24" s="18" t="s">
        <v>1016</v>
      </c>
      <c r="E24" s="141" t="s">
        <v>838</v>
      </c>
      <c r="F24" s="141"/>
      <c r="G24" s="141"/>
      <c r="H24" s="141"/>
    </row>
    <row r="26" spans="1:14" x14ac:dyDescent="0.25">
      <c r="B26" s="18" t="s">
        <v>1015</v>
      </c>
      <c r="D26" s="112" t="s">
        <v>1014</v>
      </c>
      <c r="E26" s="112"/>
      <c r="F26" s="112"/>
      <c r="G26" s="112"/>
      <c r="H26" s="112"/>
    </row>
  </sheetData>
  <mergeCells count="12">
    <mergeCell ref="D26:H26"/>
    <mergeCell ref="A1:A2"/>
    <mergeCell ref="C1:C2"/>
    <mergeCell ref="D1:D2"/>
    <mergeCell ref="H1:H2"/>
    <mergeCell ref="B1:B2"/>
    <mergeCell ref="E1:G1"/>
    <mergeCell ref="I1:K1"/>
    <mergeCell ref="M1:M2"/>
    <mergeCell ref="A4:M4"/>
    <mergeCell ref="E24:H24"/>
    <mergeCell ref="L1:L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275A-49EC-46AD-8FC3-65630DC888EF}">
  <sheetPr>
    <pageSetUpPr fitToPage="1"/>
  </sheetPr>
  <dimension ref="A1:N43"/>
  <sheetViews>
    <sheetView workbookViewId="0">
      <selection activeCell="C9" sqref="C9:L9"/>
    </sheetView>
  </sheetViews>
  <sheetFormatPr defaultColWidth="9.140625" defaultRowHeight="15" customHeight="1" x14ac:dyDescent="0.25"/>
  <cols>
    <col min="1" max="1" width="6.140625" style="18" bestFit="1" customWidth="1"/>
    <col min="2" max="2" width="14.5703125" style="18" bestFit="1" customWidth="1"/>
    <col min="3" max="3" width="40.7109375" style="18" bestFit="1" customWidth="1"/>
    <col min="4" max="8" width="15.7109375" style="18" customWidth="1"/>
    <col min="9" max="9" width="13.7109375" style="18" customWidth="1"/>
    <col min="10" max="11" width="12.85546875" style="18" customWidth="1"/>
    <col min="12" max="12" width="11.42578125" style="18" customWidth="1"/>
    <col min="13" max="13" width="30.28515625" style="18" customWidth="1"/>
    <col min="14" max="14" width="9.140625" style="18" customWidth="1"/>
    <col min="15" max="16384" width="9.140625" style="18"/>
  </cols>
  <sheetData>
    <row r="1" spans="1:14" ht="46.5" customHeight="1" x14ac:dyDescent="0.25">
      <c r="E1" s="146" t="s">
        <v>1013</v>
      </c>
      <c r="F1" s="146"/>
      <c r="G1" s="146"/>
      <c r="H1" s="146"/>
      <c r="I1" s="146"/>
      <c r="J1" s="146"/>
      <c r="K1" s="146"/>
      <c r="L1" s="146"/>
      <c r="M1" s="146"/>
      <c r="N1" s="101"/>
    </row>
    <row r="2" spans="1:14" ht="31.5" customHeight="1" x14ac:dyDescent="0.25">
      <c r="C2" s="147" t="s">
        <v>1012</v>
      </c>
      <c r="D2" s="147"/>
      <c r="E2" s="147"/>
      <c r="F2" s="147"/>
      <c r="G2" s="147"/>
      <c r="H2" s="147"/>
      <c r="I2" s="147"/>
      <c r="J2" s="147"/>
      <c r="K2" s="147"/>
      <c r="L2" s="147"/>
    </row>
    <row r="3" spans="1:14" x14ac:dyDescent="0.25">
      <c r="C3" s="122" t="s">
        <v>809</v>
      </c>
      <c r="D3" s="122"/>
      <c r="E3" s="122"/>
      <c r="F3" s="122"/>
      <c r="G3" s="122"/>
      <c r="H3" s="122"/>
      <c r="I3" s="122"/>
      <c r="J3" s="122"/>
      <c r="K3" s="122"/>
      <c r="L3" s="122"/>
    </row>
    <row r="5" spans="1:14" ht="15" customHeight="1" x14ac:dyDescent="0.25">
      <c r="A5" s="75" t="s">
        <v>5</v>
      </c>
      <c r="C5" s="160" t="s">
        <v>6</v>
      </c>
      <c r="D5" s="160"/>
      <c r="E5" s="160"/>
      <c r="F5" s="160"/>
      <c r="G5" s="160"/>
      <c r="H5" s="160"/>
      <c r="I5" s="160"/>
      <c r="J5" s="160"/>
      <c r="K5" s="160"/>
      <c r="L5" s="160"/>
      <c r="M5" s="100"/>
    </row>
    <row r="6" spans="1:14" ht="15" customHeight="1" x14ac:dyDescent="0.25">
      <c r="A6" s="162" t="s">
        <v>1011</v>
      </c>
      <c r="B6" s="162"/>
      <c r="C6" s="161" t="s">
        <v>1010</v>
      </c>
      <c r="D6" s="161"/>
      <c r="E6" s="161"/>
      <c r="F6" s="161"/>
      <c r="G6" s="161"/>
      <c r="H6" s="161"/>
      <c r="I6" s="161"/>
      <c r="J6" s="161"/>
      <c r="K6" s="161"/>
      <c r="L6" s="161"/>
    </row>
    <row r="7" spans="1:14" ht="14.45" customHeight="1" x14ac:dyDescent="0.25">
      <c r="A7" s="75" t="s">
        <v>1009</v>
      </c>
      <c r="C7" s="112" t="s">
        <v>8</v>
      </c>
      <c r="D7" s="112"/>
      <c r="E7" s="112"/>
      <c r="F7" s="112"/>
      <c r="G7" s="112"/>
      <c r="H7" s="112"/>
      <c r="I7" s="112"/>
      <c r="J7" s="112"/>
      <c r="K7" s="112"/>
      <c r="L7" s="112"/>
    </row>
    <row r="8" spans="1:14" ht="15" customHeight="1" x14ac:dyDescent="0.25">
      <c r="A8" s="75" t="s">
        <v>792</v>
      </c>
      <c r="C8" s="112" t="s">
        <v>882</v>
      </c>
      <c r="D8" s="112"/>
      <c r="E8" s="112"/>
      <c r="F8" s="112"/>
      <c r="G8" s="112"/>
      <c r="H8" s="112"/>
      <c r="I8" s="112"/>
      <c r="J8" s="112"/>
      <c r="K8" s="112"/>
      <c r="L8" s="112"/>
    </row>
    <row r="9" spans="1:14" ht="15" customHeight="1" x14ac:dyDescent="0.25">
      <c r="A9" s="75" t="s">
        <v>881</v>
      </c>
      <c r="C9" s="112" t="s">
        <v>1008</v>
      </c>
      <c r="D9" s="112"/>
      <c r="E9" s="112"/>
      <c r="F9" s="112"/>
      <c r="G9" s="112"/>
      <c r="H9" s="112"/>
      <c r="I9" s="112"/>
      <c r="J9" s="112"/>
      <c r="K9" s="112"/>
      <c r="L9" s="112"/>
    </row>
    <row r="11" spans="1:14" ht="15" customHeight="1" x14ac:dyDescent="0.25">
      <c r="A11" s="156" t="s">
        <v>1007</v>
      </c>
      <c r="B11" s="158" t="s">
        <v>1006</v>
      </c>
      <c r="C11" s="157" t="s">
        <v>785</v>
      </c>
      <c r="D11" s="157" t="s">
        <v>1005</v>
      </c>
      <c r="E11" s="153" t="s">
        <v>1004</v>
      </c>
      <c r="F11" s="154"/>
      <c r="G11" s="155"/>
      <c r="H11" s="157" t="s">
        <v>1003</v>
      </c>
      <c r="I11" s="153" t="s">
        <v>1002</v>
      </c>
      <c r="J11" s="154"/>
      <c r="K11" s="155"/>
      <c r="L11" s="157" t="s">
        <v>1001</v>
      </c>
      <c r="M11" s="156" t="s">
        <v>1000</v>
      </c>
      <c r="N11" s="94"/>
    </row>
    <row r="12" spans="1:14" ht="41.25" customHeight="1" x14ac:dyDescent="0.25">
      <c r="A12" s="156"/>
      <c r="B12" s="159"/>
      <c r="C12" s="157"/>
      <c r="D12" s="156"/>
      <c r="E12" s="42" t="s">
        <v>999</v>
      </c>
      <c r="F12" s="42" t="s">
        <v>998</v>
      </c>
      <c r="G12" s="42" t="s">
        <v>997</v>
      </c>
      <c r="H12" s="156"/>
      <c r="I12" s="42" t="s">
        <v>999</v>
      </c>
      <c r="J12" s="42" t="s">
        <v>998</v>
      </c>
      <c r="K12" s="42" t="s">
        <v>997</v>
      </c>
      <c r="L12" s="157"/>
      <c r="M12" s="156"/>
      <c r="N12" s="94"/>
    </row>
    <row r="13" spans="1:14" x14ac:dyDescent="0.25">
      <c r="A13" s="99" t="s">
        <v>996</v>
      </c>
      <c r="B13" s="43">
        <v>1</v>
      </c>
      <c r="C13" s="43">
        <v>2</v>
      </c>
      <c r="D13" s="43">
        <v>3</v>
      </c>
      <c r="E13" s="43">
        <v>4</v>
      </c>
      <c r="F13" s="43">
        <v>5</v>
      </c>
      <c r="G13" s="43">
        <v>6</v>
      </c>
      <c r="H13" s="43">
        <v>7</v>
      </c>
      <c r="I13" s="43">
        <v>8</v>
      </c>
      <c r="J13" s="43">
        <v>9</v>
      </c>
      <c r="K13" s="43">
        <v>10</v>
      </c>
      <c r="L13" s="43">
        <v>11</v>
      </c>
      <c r="M13" s="43">
        <v>12</v>
      </c>
      <c r="N13" s="94"/>
    </row>
    <row r="14" spans="1:14" x14ac:dyDescent="0.25">
      <c r="A14" s="156" t="s">
        <v>995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94"/>
    </row>
    <row r="15" spans="1:14" s="28" customFormat="1" ht="14.25" x14ac:dyDescent="0.2">
      <c r="A15" s="73">
        <v>1</v>
      </c>
      <c r="B15" s="68" t="s">
        <v>813</v>
      </c>
      <c r="C15" s="93" t="s">
        <v>755</v>
      </c>
      <c r="D15" s="92">
        <v>66893.7</v>
      </c>
      <c r="E15" s="91">
        <v>33828</v>
      </c>
      <c r="F15" s="91">
        <v>33065.699999999997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0" t="s">
        <v>956</v>
      </c>
      <c r="N15" s="89"/>
    </row>
    <row r="16" spans="1:14" s="28" customFormat="1" ht="14.25" x14ac:dyDescent="0.2">
      <c r="A16" s="73">
        <v>2</v>
      </c>
      <c r="B16" s="68" t="s">
        <v>994</v>
      </c>
      <c r="C16" s="93" t="s">
        <v>754</v>
      </c>
      <c r="D16" s="92">
        <v>55662.5</v>
      </c>
      <c r="E16" s="91">
        <v>33828</v>
      </c>
      <c r="F16" s="91">
        <v>21834.5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0" t="s">
        <v>956</v>
      </c>
      <c r="N16" s="89"/>
    </row>
    <row r="17" spans="1:14" s="28" customFormat="1" ht="14.25" x14ac:dyDescent="0.2">
      <c r="A17" s="73">
        <v>3</v>
      </c>
      <c r="B17" s="68" t="s">
        <v>993</v>
      </c>
      <c r="C17" s="93" t="s">
        <v>749</v>
      </c>
      <c r="D17" s="92">
        <v>15600</v>
      </c>
      <c r="E17" s="91">
        <v>15600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0" t="s">
        <v>956</v>
      </c>
      <c r="N17" s="89"/>
    </row>
    <row r="18" spans="1:14" x14ac:dyDescent="0.25">
      <c r="A18" s="99">
        <v>4</v>
      </c>
      <c r="B18" s="65" t="s">
        <v>992</v>
      </c>
      <c r="C18" s="98" t="s">
        <v>748</v>
      </c>
      <c r="D18" s="97">
        <v>15600</v>
      </c>
      <c r="E18" s="96">
        <v>15600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5"/>
      <c r="N18" s="94"/>
    </row>
    <row r="19" spans="1:14" s="28" customFormat="1" ht="14.25" x14ac:dyDescent="0.2">
      <c r="A19" s="73">
        <v>5</v>
      </c>
      <c r="B19" s="68" t="s">
        <v>991</v>
      </c>
      <c r="C19" s="93" t="s">
        <v>744</v>
      </c>
      <c r="D19" s="92">
        <v>873.8</v>
      </c>
      <c r="E19" s="91">
        <v>873.8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0" t="s">
        <v>956</v>
      </c>
      <c r="N19" s="89"/>
    </row>
    <row r="20" spans="1:14" s="28" customFormat="1" ht="14.25" x14ac:dyDescent="0.2">
      <c r="A20" s="73">
        <v>6</v>
      </c>
      <c r="B20" s="68" t="s">
        <v>990</v>
      </c>
      <c r="C20" s="93" t="s">
        <v>743</v>
      </c>
      <c r="D20" s="92">
        <v>873.8</v>
      </c>
      <c r="E20" s="91">
        <v>873.8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0" t="s">
        <v>956</v>
      </c>
      <c r="N20" s="89"/>
    </row>
    <row r="21" spans="1:14" x14ac:dyDescent="0.25">
      <c r="A21" s="99">
        <v>7</v>
      </c>
      <c r="B21" s="65" t="s">
        <v>989</v>
      </c>
      <c r="C21" s="98" t="s">
        <v>742</v>
      </c>
      <c r="D21" s="97">
        <v>873.8</v>
      </c>
      <c r="E21" s="96">
        <v>873.8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5"/>
      <c r="N21" s="94"/>
    </row>
    <row r="22" spans="1:14" s="28" customFormat="1" ht="25.5" x14ac:dyDescent="0.2">
      <c r="A22" s="73">
        <v>8</v>
      </c>
      <c r="B22" s="68" t="s">
        <v>988</v>
      </c>
      <c r="C22" s="93" t="s">
        <v>741</v>
      </c>
      <c r="D22" s="92">
        <v>12722.5</v>
      </c>
      <c r="E22" s="91">
        <v>7962.5</v>
      </c>
      <c r="F22" s="91">
        <v>4760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0" t="s">
        <v>956</v>
      </c>
      <c r="N22" s="89"/>
    </row>
    <row r="23" spans="1:14" s="28" customFormat="1" ht="14.25" x14ac:dyDescent="0.2">
      <c r="A23" s="73">
        <v>9</v>
      </c>
      <c r="B23" s="68" t="s">
        <v>987</v>
      </c>
      <c r="C23" s="93" t="s">
        <v>740</v>
      </c>
      <c r="D23" s="92">
        <v>12722.5</v>
      </c>
      <c r="E23" s="91">
        <v>7962.5</v>
      </c>
      <c r="F23" s="91">
        <v>4760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0" t="s">
        <v>956</v>
      </c>
      <c r="N23" s="89"/>
    </row>
    <row r="24" spans="1:14" s="28" customFormat="1" ht="14.25" x14ac:dyDescent="0.2">
      <c r="A24" s="73">
        <v>10</v>
      </c>
      <c r="B24" s="68" t="s">
        <v>986</v>
      </c>
      <c r="C24" s="93" t="s">
        <v>859</v>
      </c>
      <c r="D24" s="92">
        <v>4760</v>
      </c>
      <c r="E24" s="91">
        <v>0</v>
      </c>
      <c r="F24" s="91">
        <v>4760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0" t="s">
        <v>956</v>
      </c>
      <c r="N24" s="89"/>
    </row>
    <row r="25" spans="1:14" x14ac:dyDescent="0.25">
      <c r="A25" s="99">
        <v>11</v>
      </c>
      <c r="B25" s="65" t="s">
        <v>985</v>
      </c>
      <c r="C25" s="98" t="s">
        <v>858</v>
      </c>
      <c r="D25" s="97">
        <v>4760</v>
      </c>
      <c r="E25" s="96">
        <v>0</v>
      </c>
      <c r="F25" s="96">
        <v>4760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5"/>
      <c r="N25" s="94"/>
    </row>
    <row r="26" spans="1:14" x14ac:dyDescent="0.25">
      <c r="A26" s="99">
        <v>12</v>
      </c>
      <c r="B26" s="65" t="s">
        <v>984</v>
      </c>
      <c r="C26" s="98" t="s">
        <v>739</v>
      </c>
      <c r="D26" s="97">
        <v>7962.5</v>
      </c>
      <c r="E26" s="96">
        <v>7962.5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5"/>
      <c r="N26" s="94"/>
    </row>
    <row r="27" spans="1:14" s="28" customFormat="1" ht="25.5" x14ac:dyDescent="0.2">
      <c r="A27" s="73">
        <v>13</v>
      </c>
      <c r="B27" s="68" t="s">
        <v>983</v>
      </c>
      <c r="C27" s="93" t="s">
        <v>738</v>
      </c>
      <c r="D27" s="92">
        <v>26466.2</v>
      </c>
      <c r="E27" s="91">
        <v>9391.7000000000007</v>
      </c>
      <c r="F27" s="91">
        <v>17074.5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0" t="s">
        <v>956</v>
      </c>
      <c r="N27" s="89"/>
    </row>
    <row r="28" spans="1:14" s="28" customFormat="1" ht="25.5" x14ac:dyDescent="0.2">
      <c r="A28" s="73">
        <v>14</v>
      </c>
      <c r="B28" s="68" t="s">
        <v>982</v>
      </c>
      <c r="C28" s="93" t="s">
        <v>737</v>
      </c>
      <c r="D28" s="92">
        <v>11126.2</v>
      </c>
      <c r="E28" s="91">
        <v>9391.7000000000007</v>
      </c>
      <c r="F28" s="91">
        <v>1734.5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0" t="s">
        <v>956</v>
      </c>
      <c r="N28" s="89"/>
    </row>
    <row r="29" spans="1:14" x14ac:dyDescent="0.25">
      <c r="A29" s="99">
        <v>15</v>
      </c>
      <c r="B29" s="65" t="s">
        <v>981</v>
      </c>
      <c r="C29" s="98" t="s">
        <v>736</v>
      </c>
      <c r="D29" s="97">
        <v>3684.9</v>
      </c>
      <c r="E29" s="96">
        <v>1950.4</v>
      </c>
      <c r="F29" s="96">
        <v>1734.5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5"/>
      <c r="N29" s="94"/>
    </row>
    <row r="30" spans="1:14" ht="25.5" x14ac:dyDescent="0.25">
      <c r="A30" s="99">
        <v>16</v>
      </c>
      <c r="B30" s="65" t="s">
        <v>980</v>
      </c>
      <c r="C30" s="98" t="s">
        <v>733</v>
      </c>
      <c r="D30" s="97">
        <v>7441.3</v>
      </c>
      <c r="E30" s="96">
        <v>7441.3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95"/>
      <c r="N30" s="94"/>
    </row>
    <row r="31" spans="1:14" s="28" customFormat="1" ht="25.5" x14ac:dyDescent="0.2">
      <c r="A31" s="73">
        <v>17</v>
      </c>
      <c r="B31" s="68" t="s">
        <v>979</v>
      </c>
      <c r="C31" s="93" t="s">
        <v>728</v>
      </c>
      <c r="D31" s="92">
        <v>15340</v>
      </c>
      <c r="E31" s="91">
        <v>0</v>
      </c>
      <c r="F31" s="91">
        <v>15340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0" t="s">
        <v>956</v>
      </c>
      <c r="N31" s="89"/>
    </row>
    <row r="32" spans="1:14" ht="25.5" x14ac:dyDescent="0.25">
      <c r="A32" s="99">
        <v>18</v>
      </c>
      <c r="B32" s="65" t="s">
        <v>978</v>
      </c>
      <c r="C32" s="98" t="s">
        <v>728</v>
      </c>
      <c r="D32" s="97">
        <v>15340</v>
      </c>
      <c r="E32" s="96">
        <v>0</v>
      </c>
      <c r="F32" s="96">
        <v>15340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5"/>
      <c r="N32" s="94"/>
    </row>
    <row r="33" spans="1:14" s="28" customFormat="1" ht="14.25" x14ac:dyDescent="0.2">
      <c r="A33" s="73">
        <v>19</v>
      </c>
      <c r="B33" s="68" t="s">
        <v>977</v>
      </c>
      <c r="C33" s="93" t="s">
        <v>824</v>
      </c>
      <c r="D33" s="92">
        <v>11231.2</v>
      </c>
      <c r="E33" s="91">
        <v>0</v>
      </c>
      <c r="F33" s="91">
        <v>11231.2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0" t="s">
        <v>956</v>
      </c>
      <c r="N33" s="89"/>
    </row>
    <row r="34" spans="1:14" s="28" customFormat="1" ht="14.25" x14ac:dyDescent="0.2">
      <c r="A34" s="73">
        <v>20</v>
      </c>
      <c r="B34" s="68" t="s">
        <v>976</v>
      </c>
      <c r="C34" s="93" t="s">
        <v>822</v>
      </c>
      <c r="D34" s="92">
        <v>11231.2</v>
      </c>
      <c r="E34" s="91">
        <v>0</v>
      </c>
      <c r="F34" s="91">
        <v>11231.2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0" t="s">
        <v>956</v>
      </c>
      <c r="N34" s="89"/>
    </row>
    <row r="35" spans="1:14" s="28" customFormat="1" ht="14.25" x14ac:dyDescent="0.2">
      <c r="A35" s="73">
        <v>21</v>
      </c>
      <c r="B35" s="68" t="s">
        <v>975</v>
      </c>
      <c r="C35" s="93" t="s">
        <v>823</v>
      </c>
      <c r="D35" s="92">
        <v>11231.2</v>
      </c>
      <c r="E35" s="91">
        <v>0</v>
      </c>
      <c r="F35" s="91">
        <v>11231.2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0" t="s">
        <v>956</v>
      </c>
      <c r="N35" s="89"/>
    </row>
    <row r="36" spans="1:14" s="28" customFormat="1" ht="14.25" x14ac:dyDescent="0.2">
      <c r="A36" s="73">
        <v>22</v>
      </c>
      <c r="B36" s="68" t="s">
        <v>974</v>
      </c>
      <c r="C36" s="93" t="s">
        <v>822</v>
      </c>
      <c r="D36" s="92">
        <v>11231.2</v>
      </c>
      <c r="E36" s="91">
        <v>0</v>
      </c>
      <c r="F36" s="91">
        <v>11231.2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0" t="s">
        <v>956</v>
      </c>
      <c r="N36" s="89"/>
    </row>
    <row r="37" spans="1:14" ht="25.5" x14ac:dyDescent="0.25">
      <c r="A37" s="99">
        <v>23</v>
      </c>
      <c r="B37" s="65" t="s">
        <v>973</v>
      </c>
      <c r="C37" s="98" t="s">
        <v>972</v>
      </c>
      <c r="D37" s="97">
        <v>976.8</v>
      </c>
      <c r="E37" s="96">
        <v>0</v>
      </c>
      <c r="F37" s="96">
        <v>976.8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5"/>
      <c r="N37" s="94"/>
    </row>
    <row r="38" spans="1:14" x14ac:dyDescent="0.25">
      <c r="A38" s="99">
        <v>24</v>
      </c>
      <c r="B38" s="65" t="s">
        <v>971</v>
      </c>
      <c r="C38" s="98" t="s">
        <v>821</v>
      </c>
      <c r="D38" s="97">
        <v>10254.4</v>
      </c>
      <c r="E38" s="96">
        <v>0</v>
      </c>
      <c r="F38" s="96">
        <v>10254.4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5"/>
      <c r="N38" s="94"/>
    </row>
    <row r="39" spans="1:14" s="28" customFormat="1" ht="14.25" x14ac:dyDescent="0.2">
      <c r="A39" s="73">
        <v>25</v>
      </c>
      <c r="B39" s="68" t="s">
        <v>813</v>
      </c>
      <c r="C39" s="93" t="s">
        <v>970</v>
      </c>
      <c r="D39" s="92">
        <v>66893.7</v>
      </c>
      <c r="E39" s="91">
        <v>33828</v>
      </c>
      <c r="F39" s="91">
        <v>33065.699999999997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0"/>
      <c r="N39" s="89"/>
    </row>
    <row r="40" spans="1:14" s="28" customFormat="1" ht="14.25" x14ac:dyDescent="0.2">
      <c r="A40" s="73">
        <v>26</v>
      </c>
      <c r="B40" s="68" t="s">
        <v>813</v>
      </c>
      <c r="C40" s="93" t="s">
        <v>969</v>
      </c>
      <c r="D40" s="92">
        <v>66893.7</v>
      </c>
      <c r="E40" s="91">
        <v>33828</v>
      </c>
      <c r="F40" s="91">
        <v>33065.699999999997</v>
      </c>
      <c r="G40" s="91">
        <v>0</v>
      </c>
      <c r="H40" s="91">
        <v>0</v>
      </c>
      <c r="I40" s="91">
        <v>0</v>
      </c>
      <c r="J40" s="91">
        <v>0</v>
      </c>
      <c r="K40" s="91">
        <v>0</v>
      </c>
      <c r="L40" s="91">
        <v>0</v>
      </c>
      <c r="M40" s="90"/>
      <c r="N40" s="89"/>
    </row>
    <row r="41" spans="1:14" x14ac:dyDescent="0.25">
      <c r="C41" s="88"/>
    </row>
    <row r="42" spans="1:14" x14ac:dyDescent="0.25">
      <c r="C42" s="88"/>
    </row>
    <row r="43" spans="1:14" ht="15" customHeight="1" x14ac:dyDescent="0.25">
      <c r="C43" s="87"/>
    </row>
  </sheetData>
  <mergeCells count="19">
    <mergeCell ref="A6:B6"/>
    <mergeCell ref="E1:M1"/>
    <mergeCell ref="C2:L2"/>
    <mergeCell ref="C3:L3"/>
    <mergeCell ref="C5:L5"/>
    <mergeCell ref="C6:L6"/>
    <mergeCell ref="E11:G11"/>
    <mergeCell ref="I11:K11"/>
    <mergeCell ref="M11:M12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6FED-47BD-4B03-9400-BDB0435F5F00}">
  <dimension ref="A1:I44"/>
  <sheetViews>
    <sheetView topLeftCell="A7" zoomScale="115" zoomScaleNormal="115" workbookViewId="0">
      <selection activeCell="H29" sqref="H29:I30"/>
    </sheetView>
  </sheetViews>
  <sheetFormatPr defaultRowHeight="15" x14ac:dyDescent="0.25"/>
  <cols>
    <col min="1" max="1" width="8.140625" style="76" customWidth="1"/>
    <col min="2" max="2" width="12.85546875" style="76" customWidth="1"/>
    <col min="3" max="3" width="14.7109375" style="76" customWidth="1"/>
    <col min="4" max="4" width="11" style="76" customWidth="1"/>
    <col min="5" max="5" width="12.28515625" style="76" customWidth="1"/>
    <col min="6" max="6" width="13.7109375" style="76" customWidth="1"/>
    <col min="7" max="7" width="13.85546875" style="76" customWidth="1"/>
    <col min="8" max="8" width="12.85546875" style="76" customWidth="1"/>
    <col min="9" max="9" width="14.42578125" style="76" customWidth="1"/>
    <col min="10" max="10" width="9.140625" style="76" customWidth="1"/>
    <col min="11" max="16384" width="9.140625" style="76"/>
  </cols>
  <sheetData>
    <row r="1" spans="1:9" ht="48" customHeight="1" x14ac:dyDescent="0.25">
      <c r="A1" s="170" t="s">
        <v>968</v>
      </c>
      <c r="B1" s="170"/>
      <c r="C1" s="170"/>
      <c r="D1" s="170"/>
      <c r="E1" s="170"/>
      <c r="F1" s="170"/>
      <c r="G1" s="170"/>
      <c r="H1" s="170"/>
      <c r="I1" s="170"/>
    </row>
    <row r="2" spans="1:9" ht="15.75" x14ac:dyDescent="0.25">
      <c r="A2" s="171" t="s">
        <v>967</v>
      </c>
      <c r="B2" s="171"/>
      <c r="C2" s="171"/>
      <c r="D2" s="171"/>
      <c r="E2" s="171"/>
      <c r="F2" s="171"/>
      <c r="G2" s="171"/>
      <c r="H2" s="171"/>
      <c r="I2" s="171"/>
    </row>
    <row r="3" spans="1:9" x14ac:dyDescent="0.25">
      <c r="E3" s="81"/>
      <c r="F3" s="81" t="s">
        <v>966</v>
      </c>
    </row>
    <row r="4" spans="1:9" ht="15.75" customHeight="1" x14ac:dyDescent="0.25"/>
    <row r="5" spans="1:9" ht="29.25" customHeight="1" x14ac:dyDescent="0.25">
      <c r="A5" s="163" t="s">
        <v>965</v>
      </c>
      <c r="B5" s="163"/>
      <c r="C5" s="163"/>
      <c r="D5" s="163"/>
      <c r="E5" s="165" t="s">
        <v>6</v>
      </c>
      <c r="F5" s="165"/>
      <c r="G5" s="165"/>
      <c r="H5" s="165"/>
      <c r="I5" s="166"/>
    </row>
    <row r="6" spans="1:9" ht="29.25" customHeight="1" x14ac:dyDescent="0.25">
      <c r="A6" s="164" t="s">
        <v>964</v>
      </c>
      <c r="B6" s="165"/>
      <c r="C6" s="165"/>
      <c r="D6" s="166"/>
      <c r="E6" s="164" t="s">
        <v>963</v>
      </c>
      <c r="F6" s="165"/>
      <c r="G6" s="165"/>
      <c r="H6" s="165"/>
      <c r="I6" s="166"/>
    </row>
    <row r="7" spans="1:9" ht="29.25" customHeight="1" x14ac:dyDescent="0.25">
      <c r="A7" s="164" t="s">
        <v>962</v>
      </c>
      <c r="B7" s="165"/>
      <c r="C7" s="165"/>
      <c r="D7" s="166"/>
      <c r="E7" s="164" t="s">
        <v>961</v>
      </c>
      <c r="F7" s="165"/>
      <c r="G7" s="165"/>
      <c r="H7" s="165"/>
      <c r="I7" s="166"/>
    </row>
    <row r="8" spans="1:9" ht="29.25" customHeight="1" x14ac:dyDescent="0.25">
      <c r="A8" s="164" t="s">
        <v>960</v>
      </c>
      <c r="B8" s="165"/>
      <c r="C8" s="165"/>
      <c r="D8" s="166"/>
      <c r="E8" s="85"/>
      <c r="F8" s="83" t="s">
        <v>959</v>
      </c>
      <c r="G8" s="84"/>
      <c r="H8" s="83" t="s">
        <v>958</v>
      </c>
      <c r="I8" s="82"/>
    </row>
    <row r="9" spans="1:9" ht="29.25" customHeight="1" x14ac:dyDescent="0.25">
      <c r="A9" s="163" t="s">
        <v>957</v>
      </c>
      <c r="B9" s="163"/>
      <c r="C9" s="163"/>
      <c r="D9" s="163"/>
      <c r="E9" s="167" t="s">
        <v>956</v>
      </c>
      <c r="F9" s="168"/>
      <c r="G9" s="168"/>
      <c r="H9" s="168"/>
      <c r="I9" s="169"/>
    </row>
    <row r="10" spans="1:9" ht="29.25" customHeight="1" x14ac:dyDescent="0.25">
      <c r="A10" s="164" t="s">
        <v>955</v>
      </c>
      <c r="B10" s="165"/>
      <c r="C10" s="165"/>
      <c r="D10" s="166"/>
      <c r="E10" s="164" t="s">
        <v>954</v>
      </c>
      <c r="F10" s="165"/>
      <c r="G10" s="165"/>
      <c r="H10" s="165"/>
      <c r="I10" s="166"/>
    </row>
    <row r="11" spans="1:9" x14ac:dyDescent="0.25">
      <c r="A11" s="81"/>
      <c r="B11" s="81"/>
      <c r="C11" s="81"/>
      <c r="D11" s="81"/>
      <c r="E11" s="81"/>
      <c r="F11" s="81"/>
      <c r="G11" s="81"/>
      <c r="H11" s="81"/>
      <c r="I11" s="80" t="s">
        <v>953</v>
      </c>
    </row>
    <row r="12" spans="1:9" ht="31.5" customHeight="1" x14ac:dyDescent="0.25">
      <c r="A12" s="172" t="s">
        <v>952</v>
      </c>
      <c r="B12" s="172"/>
      <c r="C12" s="172"/>
      <c r="D12" s="172"/>
      <c r="E12" s="172" t="s">
        <v>951</v>
      </c>
      <c r="F12" s="173" t="s">
        <v>950</v>
      </c>
      <c r="G12" s="173"/>
      <c r="H12" s="173" t="s">
        <v>949</v>
      </c>
      <c r="I12" s="173"/>
    </row>
    <row r="13" spans="1:9" ht="28.5" x14ac:dyDescent="0.25">
      <c r="A13" s="172"/>
      <c r="B13" s="172"/>
      <c r="C13" s="172"/>
      <c r="D13" s="172"/>
      <c r="E13" s="172"/>
      <c r="F13" s="79" t="s">
        <v>948</v>
      </c>
      <c r="G13" s="79" t="s">
        <v>947</v>
      </c>
      <c r="H13" s="79" t="s">
        <v>946</v>
      </c>
      <c r="I13" s="79" t="s">
        <v>945</v>
      </c>
    </row>
    <row r="14" spans="1:9" x14ac:dyDescent="0.25">
      <c r="A14" s="173">
        <v>1</v>
      </c>
      <c r="B14" s="173"/>
      <c r="C14" s="173"/>
      <c r="D14" s="173"/>
      <c r="E14" s="79">
        <v>2</v>
      </c>
      <c r="F14" s="79">
        <v>3</v>
      </c>
      <c r="G14" s="79">
        <v>4</v>
      </c>
      <c r="H14" s="79">
        <v>5</v>
      </c>
      <c r="I14" s="79">
        <v>6</v>
      </c>
    </row>
    <row r="15" spans="1:9" x14ac:dyDescent="0.25">
      <c r="A15" s="79">
        <v>1</v>
      </c>
      <c r="B15" s="174" t="s">
        <v>944</v>
      </c>
      <c r="C15" s="175"/>
      <c r="D15" s="175"/>
      <c r="E15" s="78" t="s">
        <v>943</v>
      </c>
      <c r="F15" s="77">
        <v>0</v>
      </c>
      <c r="G15" s="77">
        <v>1</v>
      </c>
      <c r="H15" s="77">
        <v>1</v>
      </c>
      <c r="I15" s="77">
        <v>1</v>
      </c>
    </row>
    <row r="16" spans="1:9" x14ac:dyDescent="0.25">
      <c r="A16" s="79">
        <v>2</v>
      </c>
      <c r="B16" s="174" t="s">
        <v>942</v>
      </c>
      <c r="C16" s="175"/>
      <c r="D16" s="175"/>
      <c r="E16" s="78" t="s">
        <v>43</v>
      </c>
      <c r="F16" s="77">
        <v>0</v>
      </c>
      <c r="G16" s="77">
        <v>1</v>
      </c>
      <c r="H16" s="77">
        <v>1</v>
      </c>
      <c r="I16" s="77">
        <v>1</v>
      </c>
    </row>
    <row r="17" spans="1:9" x14ac:dyDescent="0.25">
      <c r="A17" s="79">
        <v>3</v>
      </c>
      <c r="B17" s="174" t="s">
        <v>941</v>
      </c>
      <c r="C17" s="175"/>
      <c r="D17" s="175"/>
      <c r="E17" s="78" t="s">
        <v>940</v>
      </c>
      <c r="F17" s="77">
        <v>0</v>
      </c>
      <c r="G17" s="77">
        <v>0</v>
      </c>
      <c r="H17" s="77">
        <v>0</v>
      </c>
      <c r="I17" s="77">
        <v>0</v>
      </c>
    </row>
    <row r="18" spans="1:9" x14ac:dyDescent="0.25">
      <c r="A18" s="79">
        <v>4</v>
      </c>
      <c r="B18" s="174" t="s">
        <v>939</v>
      </c>
      <c r="C18" s="175"/>
      <c r="D18" s="175"/>
      <c r="E18" s="78" t="s">
        <v>938</v>
      </c>
      <c r="F18" s="77">
        <v>0</v>
      </c>
      <c r="G18" s="77">
        <v>127</v>
      </c>
      <c r="H18" s="77">
        <v>127</v>
      </c>
      <c r="I18" s="77">
        <v>127</v>
      </c>
    </row>
    <row r="19" spans="1:9" x14ac:dyDescent="0.25">
      <c r="A19" s="79">
        <v>5</v>
      </c>
      <c r="B19" s="174" t="s">
        <v>937</v>
      </c>
      <c r="C19" s="175"/>
      <c r="D19" s="175"/>
      <c r="E19" s="78" t="s">
        <v>936</v>
      </c>
      <c r="F19" s="77">
        <v>0</v>
      </c>
      <c r="G19" s="77">
        <v>110</v>
      </c>
      <c r="H19" s="77">
        <v>110</v>
      </c>
      <c r="I19" s="77">
        <v>110</v>
      </c>
    </row>
    <row r="20" spans="1:9" x14ac:dyDescent="0.25">
      <c r="A20" s="79">
        <v>6</v>
      </c>
      <c r="B20" s="174" t="s">
        <v>935</v>
      </c>
      <c r="C20" s="175"/>
      <c r="D20" s="175"/>
      <c r="E20" s="78" t="s">
        <v>934</v>
      </c>
      <c r="F20" s="77">
        <v>0</v>
      </c>
      <c r="G20" s="77">
        <v>0</v>
      </c>
      <c r="H20" s="77">
        <v>0</v>
      </c>
      <c r="I20" s="77">
        <v>0</v>
      </c>
    </row>
    <row r="21" spans="1:9" x14ac:dyDescent="0.25">
      <c r="A21" s="79">
        <v>7</v>
      </c>
      <c r="B21" s="174" t="s">
        <v>933</v>
      </c>
      <c r="C21" s="175"/>
      <c r="D21" s="175"/>
      <c r="E21" s="78" t="s">
        <v>932</v>
      </c>
      <c r="F21" s="77">
        <v>0</v>
      </c>
      <c r="G21" s="77">
        <v>0</v>
      </c>
      <c r="H21" s="77">
        <v>0</v>
      </c>
      <c r="I21" s="77">
        <v>0</v>
      </c>
    </row>
    <row r="22" spans="1:9" x14ac:dyDescent="0.25">
      <c r="A22" s="79">
        <v>8</v>
      </c>
      <c r="B22" s="174" t="s">
        <v>931</v>
      </c>
      <c r="C22" s="175"/>
      <c r="D22" s="175"/>
      <c r="E22" s="78" t="s">
        <v>930</v>
      </c>
      <c r="F22" s="77">
        <v>0</v>
      </c>
      <c r="G22" s="77">
        <v>17</v>
      </c>
      <c r="H22" s="77">
        <v>17</v>
      </c>
      <c r="I22" s="77">
        <v>17</v>
      </c>
    </row>
    <row r="23" spans="1:9" x14ac:dyDescent="0.25">
      <c r="A23" s="79">
        <v>9</v>
      </c>
      <c r="B23" s="174" t="s">
        <v>929</v>
      </c>
      <c r="C23" s="175"/>
      <c r="D23" s="175"/>
      <c r="E23" s="78" t="s">
        <v>928</v>
      </c>
      <c r="F23" s="77">
        <v>0</v>
      </c>
      <c r="G23" s="77">
        <v>125</v>
      </c>
      <c r="H23" s="77">
        <v>125</v>
      </c>
      <c r="I23" s="77">
        <v>125</v>
      </c>
    </row>
    <row r="24" spans="1:9" x14ac:dyDescent="0.25">
      <c r="A24" s="79">
        <v>10</v>
      </c>
      <c r="B24" s="174" t="s">
        <v>927</v>
      </c>
      <c r="C24" s="175"/>
      <c r="D24" s="175"/>
      <c r="E24" s="78" t="s">
        <v>926</v>
      </c>
      <c r="F24" s="77">
        <v>0</v>
      </c>
      <c r="G24" s="77">
        <v>110</v>
      </c>
      <c r="H24" s="77">
        <v>110</v>
      </c>
      <c r="I24" s="77">
        <v>110</v>
      </c>
    </row>
    <row r="25" spans="1:9" x14ac:dyDescent="0.25">
      <c r="A25" s="79">
        <v>11</v>
      </c>
      <c r="B25" s="174" t="s">
        <v>925</v>
      </c>
      <c r="C25" s="175"/>
      <c r="D25" s="175"/>
      <c r="E25" s="78" t="s">
        <v>924</v>
      </c>
      <c r="F25" s="77">
        <v>0</v>
      </c>
      <c r="G25" s="77">
        <v>0</v>
      </c>
      <c r="H25" s="77">
        <v>0</v>
      </c>
      <c r="I25" s="77">
        <v>0</v>
      </c>
    </row>
    <row r="26" spans="1:9" x14ac:dyDescent="0.25">
      <c r="A26" s="79">
        <v>12</v>
      </c>
      <c r="B26" s="174" t="s">
        <v>923</v>
      </c>
      <c r="C26" s="175"/>
      <c r="D26" s="175"/>
      <c r="E26" s="78" t="s">
        <v>922</v>
      </c>
      <c r="F26" s="77">
        <v>0</v>
      </c>
      <c r="G26" s="77">
        <v>0</v>
      </c>
      <c r="H26" s="77">
        <v>0</v>
      </c>
      <c r="I26" s="77">
        <v>0</v>
      </c>
    </row>
    <row r="27" spans="1:9" x14ac:dyDescent="0.25">
      <c r="A27" s="79">
        <v>13</v>
      </c>
      <c r="B27" s="174" t="s">
        <v>921</v>
      </c>
      <c r="C27" s="175"/>
      <c r="D27" s="175"/>
      <c r="E27" s="78" t="s">
        <v>920</v>
      </c>
      <c r="F27" s="77">
        <v>0</v>
      </c>
      <c r="G27" s="77">
        <v>15</v>
      </c>
      <c r="H27" s="77">
        <v>15</v>
      </c>
      <c r="I27" s="77">
        <v>15</v>
      </c>
    </row>
    <row r="28" spans="1:9" x14ac:dyDescent="0.25">
      <c r="A28" s="79">
        <v>14</v>
      </c>
      <c r="B28" s="174" t="s">
        <v>919</v>
      </c>
      <c r="C28" s="175"/>
      <c r="D28" s="175"/>
      <c r="E28" s="78" t="s">
        <v>918</v>
      </c>
      <c r="F28" s="77">
        <v>0</v>
      </c>
      <c r="G28" s="77">
        <v>0</v>
      </c>
      <c r="H28" s="77">
        <v>0</v>
      </c>
      <c r="I28" s="77">
        <v>0</v>
      </c>
    </row>
    <row r="29" spans="1:9" x14ac:dyDescent="0.25">
      <c r="A29" s="79">
        <v>15</v>
      </c>
      <c r="B29" s="174" t="s">
        <v>917</v>
      </c>
      <c r="C29" s="175"/>
      <c r="D29" s="175"/>
      <c r="E29" s="78" t="s">
        <v>916</v>
      </c>
      <c r="F29" s="77">
        <v>0</v>
      </c>
      <c r="G29" s="77">
        <v>0</v>
      </c>
      <c r="H29" s="86">
        <v>1795959.3</v>
      </c>
      <c r="I29" s="86">
        <v>1787475.4</v>
      </c>
    </row>
    <row r="30" spans="1:9" x14ac:dyDescent="0.25">
      <c r="A30" s="79">
        <v>16</v>
      </c>
      <c r="B30" s="174" t="s">
        <v>915</v>
      </c>
      <c r="C30" s="175"/>
      <c r="D30" s="175"/>
      <c r="E30" s="78" t="s">
        <v>914</v>
      </c>
      <c r="F30" s="77">
        <v>0</v>
      </c>
      <c r="G30" s="77">
        <v>0</v>
      </c>
      <c r="H30" s="86">
        <v>1365440</v>
      </c>
      <c r="I30" s="86">
        <v>1365439.3</v>
      </c>
    </row>
    <row r="31" spans="1:9" x14ac:dyDescent="0.25">
      <c r="A31" s="79">
        <v>17</v>
      </c>
      <c r="B31" s="174" t="s">
        <v>913</v>
      </c>
      <c r="C31" s="175"/>
      <c r="D31" s="175"/>
      <c r="E31" s="78" t="s">
        <v>912</v>
      </c>
      <c r="F31" s="77">
        <v>0</v>
      </c>
      <c r="G31" s="77">
        <v>0</v>
      </c>
      <c r="H31" s="77">
        <v>0</v>
      </c>
      <c r="I31" s="77">
        <v>0</v>
      </c>
    </row>
    <row r="32" spans="1:9" x14ac:dyDescent="0.25">
      <c r="A32" s="79">
        <v>18</v>
      </c>
      <c r="B32" s="174" t="s">
        <v>911</v>
      </c>
      <c r="C32" s="175"/>
      <c r="D32" s="175"/>
      <c r="E32" s="78" t="s">
        <v>910</v>
      </c>
      <c r="F32" s="77">
        <v>0</v>
      </c>
      <c r="G32" s="77">
        <v>0</v>
      </c>
      <c r="H32" s="77">
        <v>0</v>
      </c>
      <c r="I32" s="77">
        <v>0</v>
      </c>
    </row>
    <row r="33" spans="1:9" x14ac:dyDescent="0.25">
      <c r="A33" s="79">
        <v>19</v>
      </c>
      <c r="B33" s="174" t="s">
        <v>909</v>
      </c>
      <c r="C33" s="175"/>
      <c r="D33" s="175"/>
      <c r="E33" s="78" t="s">
        <v>908</v>
      </c>
      <c r="F33" s="77">
        <v>0</v>
      </c>
      <c r="G33" s="77">
        <v>0</v>
      </c>
      <c r="H33" s="77">
        <v>0</v>
      </c>
      <c r="I33" s="77">
        <v>0</v>
      </c>
    </row>
    <row r="34" spans="1:9" x14ac:dyDescent="0.25">
      <c r="A34" s="79">
        <v>20</v>
      </c>
      <c r="B34" s="174" t="s">
        <v>907</v>
      </c>
      <c r="C34" s="175"/>
      <c r="D34" s="175"/>
      <c r="E34" s="78" t="s">
        <v>906</v>
      </c>
      <c r="F34" s="77">
        <v>0</v>
      </c>
      <c r="G34" s="77">
        <v>0.95</v>
      </c>
      <c r="H34" s="77">
        <v>0</v>
      </c>
      <c r="I34" s="77">
        <v>0</v>
      </c>
    </row>
    <row r="35" spans="1:9" x14ac:dyDescent="0.25">
      <c r="A35" s="79">
        <v>21</v>
      </c>
      <c r="B35" s="174" t="s">
        <v>905</v>
      </c>
      <c r="C35" s="175"/>
      <c r="D35" s="175"/>
      <c r="E35" s="78" t="s">
        <v>904</v>
      </c>
      <c r="F35" s="77">
        <v>0</v>
      </c>
      <c r="G35" s="77">
        <v>3065</v>
      </c>
      <c r="H35" s="77">
        <v>0</v>
      </c>
      <c r="I35" s="77">
        <v>0</v>
      </c>
    </row>
    <row r="36" spans="1:9" x14ac:dyDescent="0.25">
      <c r="A36" s="79">
        <v>22</v>
      </c>
      <c r="B36" s="174" t="s">
        <v>903</v>
      </c>
      <c r="C36" s="175"/>
      <c r="D36" s="175"/>
      <c r="E36" s="78" t="s">
        <v>902</v>
      </c>
      <c r="F36" s="77">
        <v>0</v>
      </c>
      <c r="G36" s="77">
        <v>0</v>
      </c>
      <c r="H36" s="77">
        <v>0</v>
      </c>
      <c r="I36" s="77">
        <v>0</v>
      </c>
    </row>
    <row r="37" spans="1:9" x14ac:dyDescent="0.25">
      <c r="A37" s="79">
        <v>23</v>
      </c>
      <c r="B37" s="174" t="s">
        <v>901</v>
      </c>
      <c r="C37" s="175"/>
      <c r="D37" s="175"/>
      <c r="E37" s="78" t="s">
        <v>900</v>
      </c>
      <c r="F37" s="77">
        <v>0</v>
      </c>
      <c r="G37" s="77">
        <v>0</v>
      </c>
      <c r="H37" s="77">
        <v>0</v>
      </c>
      <c r="I37" s="77">
        <v>0</v>
      </c>
    </row>
    <row r="38" spans="1:9" x14ac:dyDescent="0.25">
      <c r="A38" s="79">
        <v>24</v>
      </c>
      <c r="B38" s="174" t="s">
        <v>899</v>
      </c>
      <c r="C38" s="175"/>
      <c r="D38" s="175"/>
      <c r="E38" s="78" t="s">
        <v>898</v>
      </c>
      <c r="F38" s="77">
        <v>0</v>
      </c>
      <c r="G38" s="77">
        <v>0</v>
      </c>
      <c r="H38" s="77">
        <v>0</v>
      </c>
      <c r="I38" s="77">
        <v>0</v>
      </c>
    </row>
    <row r="39" spans="1:9" x14ac:dyDescent="0.25">
      <c r="A39" s="79">
        <v>25</v>
      </c>
      <c r="B39" s="174" t="s">
        <v>897</v>
      </c>
      <c r="C39" s="175"/>
      <c r="D39" s="175"/>
      <c r="E39" s="78" t="s">
        <v>896</v>
      </c>
      <c r="F39" s="77">
        <v>0</v>
      </c>
      <c r="G39" s="77">
        <v>4</v>
      </c>
      <c r="H39" s="77">
        <v>0</v>
      </c>
      <c r="I39" s="77">
        <v>0</v>
      </c>
    </row>
    <row r="40" spans="1:9" x14ac:dyDescent="0.25">
      <c r="A40" s="79">
        <v>26</v>
      </c>
      <c r="B40" s="174" t="s">
        <v>895</v>
      </c>
      <c r="C40" s="175"/>
      <c r="D40" s="175"/>
      <c r="E40" s="78" t="s">
        <v>894</v>
      </c>
      <c r="F40" s="77">
        <v>0</v>
      </c>
      <c r="G40" s="77">
        <v>8</v>
      </c>
      <c r="H40" s="77">
        <v>0</v>
      </c>
      <c r="I40" s="77">
        <v>0</v>
      </c>
    </row>
    <row r="41" spans="1:9" x14ac:dyDescent="0.25">
      <c r="A41" s="79">
        <v>27</v>
      </c>
      <c r="B41" s="174" t="s">
        <v>893</v>
      </c>
      <c r="C41" s="175"/>
      <c r="D41" s="175"/>
      <c r="E41" s="78" t="s">
        <v>892</v>
      </c>
      <c r="F41" s="77">
        <v>0</v>
      </c>
      <c r="G41" s="77">
        <v>3</v>
      </c>
      <c r="H41" s="77">
        <v>0</v>
      </c>
      <c r="I41" s="77">
        <v>0</v>
      </c>
    </row>
    <row r="42" spans="1:9" x14ac:dyDescent="0.25">
      <c r="A42" s="79">
        <v>28</v>
      </c>
      <c r="B42" s="174" t="s">
        <v>891</v>
      </c>
      <c r="C42" s="175"/>
      <c r="D42" s="175"/>
      <c r="E42" s="78" t="s">
        <v>890</v>
      </c>
      <c r="F42" s="77">
        <v>0</v>
      </c>
      <c r="G42" s="77">
        <v>1</v>
      </c>
      <c r="H42" s="77">
        <v>0</v>
      </c>
      <c r="I42" s="77">
        <v>0</v>
      </c>
    </row>
    <row r="43" spans="1:9" x14ac:dyDescent="0.25">
      <c r="A43" s="79">
        <v>29</v>
      </c>
      <c r="B43" s="174" t="s">
        <v>889</v>
      </c>
      <c r="C43" s="175"/>
      <c r="D43" s="175"/>
      <c r="E43" s="78" t="s">
        <v>888</v>
      </c>
      <c r="F43" s="77">
        <v>0</v>
      </c>
      <c r="G43" s="77">
        <v>0</v>
      </c>
      <c r="H43" s="77">
        <v>0</v>
      </c>
      <c r="I43" s="77">
        <v>0</v>
      </c>
    </row>
    <row r="44" spans="1:9" x14ac:dyDescent="0.25">
      <c r="A44" s="79">
        <v>30</v>
      </c>
      <c r="B44" s="174" t="s">
        <v>887</v>
      </c>
      <c r="C44" s="175"/>
      <c r="D44" s="175"/>
      <c r="E44" s="78" t="s">
        <v>886</v>
      </c>
      <c r="F44" s="77">
        <v>0</v>
      </c>
      <c r="G44" s="77">
        <v>0</v>
      </c>
      <c r="H44" s="77">
        <v>0</v>
      </c>
      <c r="I44" s="77">
        <v>0</v>
      </c>
    </row>
  </sheetData>
  <mergeCells count="48"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E12:E13"/>
    <mergeCell ref="F12:G12"/>
    <mergeCell ref="H12:I12"/>
    <mergeCell ref="A12:D13"/>
    <mergeCell ref="A14:D14"/>
    <mergeCell ref="A9:D9"/>
    <mergeCell ref="A10:D10"/>
    <mergeCell ref="E9:I9"/>
    <mergeCell ref="A1:I1"/>
    <mergeCell ref="A2:I2"/>
    <mergeCell ref="E5:I5"/>
    <mergeCell ref="A5:D5"/>
    <mergeCell ref="E6:I6"/>
    <mergeCell ref="A6:D6"/>
    <mergeCell ref="E7:I7"/>
    <mergeCell ref="A7:D7"/>
    <mergeCell ref="A8:D8"/>
    <mergeCell ref="E10:I10"/>
  </mergeCells>
  <pageMargins left="0.7" right="0.7" top="0.75" bottom="0.75" header="0.3" footer="0.3"/>
  <pageSetup paperSize="9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76</vt:i4>
      </vt:variant>
    </vt:vector>
  </HeadingPairs>
  <TitlesOfParts>
    <vt:vector size="85" baseType="lpstr">
      <vt:lpstr>Баланс</vt:lpstr>
      <vt:lpstr>2-Форма</vt:lpstr>
      <vt:lpstr>БММЖ Остаток и поступления</vt:lpstr>
      <vt:lpstr>БММЖ Кассовые расходы</vt:lpstr>
      <vt:lpstr>БММЖ Фактические расходы</vt:lpstr>
      <vt:lpstr>РЖ</vt:lpstr>
      <vt:lpstr>КРЕДИТОРСКАЯ</vt:lpstr>
      <vt:lpstr>ДЕБИТОРСКАЯ</vt:lpstr>
      <vt:lpstr>Штат ва контингент</vt:lpstr>
      <vt:lpstr>BudgetType</vt:lpstr>
      <vt:lpstr>Chapter</vt:lpstr>
      <vt:lpstr>ChapterCode</vt:lpstr>
      <vt:lpstr>ChapterName</vt:lpstr>
      <vt:lpstr>CommonOrgType</vt:lpstr>
      <vt:lpstr>Date</vt:lpstr>
      <vt:lpstr>'БММЖ Кассовые расходы'!FinancingLevel</vt:lpstr>
      <vt:lpstr>'БММЖ Остаток и поступления'!FinancingLevel</vt:lpstr>
      <vt:lpstr>'БММЖ Фактические расходы'!FinancingLevel</vt:lpstr>
      <vt:lpstr>ДЕБИТОРСКАЯ!FinancingLevel</vt:lpstr>
      <vt:lpstr>КРЕДИТОРСКАЯ!FinancingLevel</vt:lpstr>
      <vt:lpstr>РЖ!FinancingLevel</vt:lpstr>
      <vt:lpstr>FinancingLevel</vt:lpstr>
      <vt:lpstr>FunctionalItem</vt:lpstr>
      <vt:lpstr>Header</vt:lpstr>
      <vt:lpstr>HeaderOrganization</vt:lpstr>
      <vt:lpstr>Import2</vt:lpstr>
      <vt:lpstr>'2-Форма'!ImportRow</vt:lpstr>
      <vt:lpstr>'Штат ва контингент'!ImportRow</vt:lpstr>
      <vt:lpstr>ImportRow</vt:lpstr>
      <vt:lpstr>ImportRowAct</vt:lpstr>
      <vt:lpstr>ImportRowCash</vt:lpstr>
      <vt:lpstr>ImportRowPage1</vt:lpstr>
      <vt:lpstr>ImportRowPage1Total</vt:lpstr>
      <vt:lpstr>ImportRowPage2</vt:lpstr>
      <vt:lpstr>ImportRowPage2Total</vt:lpstr>
      <vt:lpstr>ImportSheet</vt:lpstr>
      <vt:lpstr>isSum</vt:lpstr>
      <vt:lpstr>'2-Форма'!OnDate</vt:lpstr>
      <vt:lpstr>'БММЖ Кассовые расходы'!OnDate</vt:lpstr>
      <vt:lpstr>'БММЖ Остаток и поступления'!OnDate</vt:lpstr>
      <vt:lpstr>'БММЖ Фактические расходы'!OnDate</vt:lpstr>
      <vt:lpstr>ДЕБИТОРСКАЯ!OnDate</vt:lpstr>
      <vt:lpstr>КРЕДИТОРСКАЯ!OnDate</vt:lpstr>
      <vt:lpstr>РЖ!OnDate</vt:lpstr>
      <vt:lpstr>OnDate</vt:lpstr>
      <vt:lpstr>OrgAccount</vt:lpstr>
      <vt:lpstr>'2-Форма'!Organization</vt:lpstr>
      <vt:lpstr>'БММЖ Кассовые расходы'!Organization</vt:lpstr>
      <vt:lpstr>'БММЖ Остаток и поступления'!Organization</vt:lpstr>
      <vt:lpstr>'БММЖ Фактические расходы'!Organization</vt:lpstr>
      <vt:lpstr>ДЕБИТОРСКАЯ!Organization</vt:lpstr>
      <vt:lpstr>КРЕДИТОРСКАЯ!Organization</vt:lpstr>
      <vt:lpstr>РЖ!Organization</vt:lpstr>
      <vt:lpstr>Organization</vt:lpstr>
      <vt:lpstr>OrganizationHR</vt:lpstr>
      <vt:lpstr>OrganizationName</vt:lpstr>
      <vt:lpstr>OrganizationЛШ</vt:lpstr>
      <vt:lpstr>'2-Форма'!Period</vt:lpstr>
      <vt:lpstr>'БММЖ Кассовые расходы'!Period</vt:lpstr>
      <vt:lpstr>'БММЖ Остаток и поступления'!Period</vt:lpstr>
      <vt:lpstr>'БММЖ Фактические расходы'!Period</vt:lpstr>
      <vt:lpstr>ДЕБИТОРСКАЯ!Period</vt:lpstr>
      <vt:lpstr>КРЕДИТОРСКАЯ!Period</vt:lpstr>
      <vt:lpstr>РЖ!Period</vt:lpstr>
      <vt:lpstr>'Штат ва контингент'!Period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Section</vt:lpstr>
      <vt:lpstr>РЖ!SettlementCode</vt:lpstr>
      <vt:lpstr>SettlementCode</vt:lpstr>
      <vt:lpstr>SmallSection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Admin</cp:lastModifiedBy>
  <cp:lastPrinted>2024-08-21T13:11:00Z</cp:lastPrinted>
  <dcterms:created xsi:type="dcterms:W3CDTF">2024-08-21T11:04:00Z</dcterms:created>
  <dcterms:modified xsi:type="dcterms:W3CDTF">2025-12-12T05:10:13Z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